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yusefim\Desktop\"/>
    </mc:Choice>
  </mc:AlternateContent>
  <xr:revisionPtr revIDLastSave="0" documentId="13_ncr:1_{6811A1B1-B897-4411-8B7C-7C981651D0C4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" sheetId="1" r:id="rId1"/>
    <sheet name="Приложение" sheetId="3" r:id="rId2"/>
  </sheets>
  <definedNames>
    <definedName name="Z_90EEDF8F_178E_4091_B6A5_D1A09BBDCA7F_.wvu.Cols" localSheetId="1" hidden="1">Приложение!$AE:$AE</definedName>
    <definedName name="Z_90EEDF8F_178E_4091_B6A5_D1A09BBDCA7F_.wvu.PrintArea" localSheetId="1" hidden="1">Приложение!$A$1:$BJ$179</definedName>
    <definedName name="Z_90EEDF8F_178E_4091_B6A5_D1A09BBDCA7F_.wvu.Rows" localSheetId="1" hidden="1">Приложение!$24:$24</definedName>
    <definedName name="Z_A602BA61_B1A1_4866_BFB1_F826CBBB8BBD_.wvu.Cols" localSheetId="1" hidden="1">Приложение!$AE:$AE</definedName>
    <definedName name="Z_A602BA61_B1A1_4866_BFB1_F826CBBB8BBD_.wvu.PrintArea" localSheetId="1" hidden="1">Приложение!$A$1:$BJ$179</definedName>
    <definedName name="Z_A602BA61_B1A1_4866_BFB1_F826CBBB8BBD_.wvu.Rows" localSheetId="1" hidden="1">Приложение!$24:$24</definedName>
    <definedName name="_xlnm.Print_Area" localSheetId="1">Приложение!$A$1:$BJ$179</definedName>
    <definedName name="_xlnm.Print_Area" localSheetId="0">ЮЛ!$A$1:$BE$283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70" i="3" l="1"/>
  <c r="AL161" i="3" l="1"/>
  <c r="AD161" i="3"/>
  <c r="V161" i="3"/>
  <c r="AL138" i="3"/>
  <c r="AD138" i="3"/>
  <c r="V138" i="3"/>
  <c r="BC103" i="3"/>
  <c r="BC110" i="3" s="1"/>
  <c r="AI103" i="3"/>
  <c r="AI110" i="3" s="1"/>
  <c r="O103" i="3"/>
  <c r="O110" i="3" s="1"/>
  <c r="AQ72" i="3"/>
  <c r="AF58" i="3"/>
  <c r="AX5" i="3"/>
  <c r="AZ90" i="3" s="1"/>
  <c r="AQ75" i="3" l="1"/>
  <c r="AQ81" i="3" s="1"/>
  <c r="AQ86" i="3" s="1"/>
  <c r="B90" i="3"/>
  <c r="V90" i="3"/>
  <c r="AP90" i="3"/>
  <c r="L90" i="3"/>
  <c r="AF90" i="3"/>
  <c r="AS230" i="1" l="1"/>
  <c r="AX5" i="1" l="1"/>
</calcChain>
</file>

<file path=xl/sharedStrings.xml><?xml version="1.0" encoding="utf-8"?>
<sst xmlns="http://schemas.openxmlformats.org/spreadsheetml/2006/main" count="441" uniqueCount="287">
  <si>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</si>
  <si>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</si>
  <si>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</si>
  <si>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</si>
  <si>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</si>
  <si>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</si>
  <si>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ЗАЛОГОДАТЕЛЕ</t>
  </si>
  <si>
    <t>Наименование организации</t>
  </si>
  <si>
    <t>ИНН</t>
  </si>
  <si>
    <t>Адрес регистрации</t>
  </si>
  <si>
    <t>(индекс, нас.пункт, улица, дом, офис)</t>
  </si>
  <si>
    <t xml:space="preserve">в собственности </t>
  </si>
  <si>
    <t>в аренде</t>
  </si>
  <si>
    <t>С какого года осуществляется бизнес</t>
  </si>
  <si>
    <t>Является ли частью группы компаний, объединенных совместной деятельностью (указать наименования компаний и предмет сотрудничества, особенно пункты о взаимной финансовой поддержке)</t>
  </si>
  <si>
    <t>ДА</t>
  </si>
  <si>
    <t>НЕТ</t>
  </si>
  <si>
    <t>Наименование компаний, входящих в группу</t>
  </si>
  <si>
    <t>В чем выражено сотрудничество (общий производственно-сбытовой цикл, взаимная фин.поддержка)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</si>
  <si>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</si>
  <si>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</si>
  <si>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</si>
  <si>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</si>
  <si>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</si>
  <si>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</si>
  <si>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</si>
  <si>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</si>
  <si>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</si>
  <si>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</si>
  <si>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</si>
  <si>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</si>
  <si>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</si>
  <si>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</si>
  <si>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</si>
  <si>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E-mail</t>
  </si>
  <si>
    <t>3. СВЕДЕНИЯ О БИЗНЕСЕ:</t>
  </si>
  <si>
    <t>Фирменное название, торговая марка</t>
  </si>
  <si>
    <t>Виды деятельности организации:</t>
  </si>
  <si>
    <t>Виды деятельности, в том числе лицензируемые с указанием наличия лицензии</t>
  </si>
  <si>
    <t>Доля в выручке, %</t>
  </si>
  <si>
    <t>Система налогообложения</t>
  </si>
  <si>
    <t>Адреса ведения бизнеса:</t>
  </si>
  <si>
    <t>Адрес</t>
  </si>
  <si>
    <t>Срок договора аренды</t>
  </si>
  <si>
    <t>Пролонгация</t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</si>
  <si>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</si>
  <si>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</si>
  <si>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</si>
  <si>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</si>
  <si>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t>5. СВЕДЕНИЯ ОБ ОБЕСПЕЧЕНИИ:</t>
  </si>
  <si>
    <t xml:space="preserve">(наименование ЮЛ/ФИО) </t>
  </si>
  <si>
    <t>Иное</t>
  </si>
  <si>
    <t>Форма запрашиваемого кредита:</t>
  </si>
  <si>
    <t>НКЛ</t>
  </si>
  <si>
    <t>ВКЛ</t>
  </si>
  <si>
    <t>Срок жизни транша</t>
  </si>
  <si>
    <t>Овердрафт</t>
  </si>
  <si>
    <t>Срок непрерывной задолженности</t>
  </si>
  <si>
    <t xml:space="preserve">Кредитный лимит к корпоративной карте </t>
  </si>
  <si>
    <t>Пополнение оборотных средств (оплата товаров, сырья, материалов, услуг, выплата заработной платы, оплата налоговых и арендных платежей, а также других расходов, связанных с производственной и операционной деятельностью организации)</t>
  </si>
  <si>
    <t>линии банковских гарантий</t>
  </si>
  <si>
    <t>На участие</t>
  </si>
  <si>
    <t xml:space="preserve">На исполнение обязательств </t>
  </si>
  <si>
    <t>На исполнение обязательств (коммерческий контракт)</t>
  </si>
  <si>
    <t>На исполнение гарантийных обязательств</t>
  </si>
  <si>
    <t>получение линии БГ/БГ</t>
  </si>
  <si>
    <t>получение кредита</t>
  </si>
  <si>
    <t>Залогодатель 1</t>
  </si>
  <si>
    <t>Тип обеспечения</t>
  </si>
  <si>
    <t>коммерческая недвижимость</t>
  </si>
  <si>
    <t>жилая недвижимость</t>
  </si>
  <si>
    <t>земельный участок</t>
  </si>
  <si>
    <t>оборудование</t>
  </si>
  <si>
    <t>товары в обороте</t>
  </si>
  <si>
    <t>транспорт</t>
  </si>
  <si>
    <t>иное имущество</t>
  </si>
  <si>
    <t>Залогодатель 2</t>
  </si>
  <si>
    <t>Залогодатель 3</t>
  </si>
  <si>
    <t>Залогодатель 4</t>
  </si>
  <si>
    <t>2. СВЕДЕНИЯ О РУКОВОДИТЕЛЕ, ГЛАВНОМ БУХГАЛТЕРЕ ОРГАНИЗАЦИИ:</t>
  </si>
  <si>
    <t>Телефон</t>
  </si>
  <si>
    <t>заявка на факторинг (заявка-анкета предоставляется с заявлением на установление лимита финансирования дебитору)</t>
  </si>
  <si>
    <t>Дата рождения</t>
  </si>
  <si>
    <t>Тип объекта (офис, склад, магазин и т.д.)</t>
  </si>
  <si>
    <t>недвижимое имущество</t>
  </si>
  <si>
    <t>иная инвестиционная цель</t>
  </si>
  <si>
    <t>ЕСХН</t>
  </si>
  <si>
    <t>УСН (ДОХОДЫ)</t>
  </si>
  <si>
    <t>УСН (ДОХОДЫ МИНУС РАСХОДЫ)</t>
  </si>
  <si>
    <t>АВТОУСН</t>
  </si>
  <si>
    <t>180 дн.</t>
  </si>
  <si>
    <t>270 дн.</t>
  </si>
  <si>
    <t>30 дн.</t>
  </si>
  <si>
    <t>60 дн.</t>
  </si>
  <si>
    <t>365 дн.</t>
  </si>
  <si>
    <t>90 дн.</t>
  </si>
  <si>
    <t>дн.</t>
  </si>
  <si>
    <t>Сумма запрашиваемой банковской гарантии/</t>
  </si>
  <si>
    <t xml:space="preserve">Срок банковской гарантии/ </t>
  </si>
  <si>
    <t>Цель ГАРАНТИИ/ГАРАНТИЙ в рамках линии</t>
  </si>
  <si>
    <t>Залогодатель 5</t>
  </si>
  <si>
    <t>Залогодатель 6</t>
  </si>
  <si>
    <t>Залогодатель 7</t>
  </si>
  <si>
    <t>(заполняется в случае оформления заявки на банковскую гарантию/линию банковких гарантий)</t>
  </si>
  <si>
    <t>ОРН (ОСНО)</t>
  </si>
  <si>
    <t>Собственность/аренда</t>
  </si>
  <si>
    <t>Для рефинансирования ссудной задолженности в других банках/ погашения задолженности по лизингу</t>
  </si>
  <si>
    <r>
      <t xml:space="preserve">Цель </t>
    </r>
    <r>
      <rPr>
        <u/>
        <sz val="10"/>
        <color indexed="8"/>
        <rFont val="Calibri"/>
        <family val="2"/>
        <charset val="204"/>
      </rPr>
      <t xml:space="preserve">КРЕДИТА </t>
    </r>
  </si>
  <si>
    <t>6. ОЗНАКОМЬТЕСЬ СО СВЕДЕНИЯМИ ПРАВОВОГО ХАРАКТЕРА:</t>
  </si>
  <si>
    <t xml:space="preserve">  ⃣      1.</t>
  </si>
  <si>
    <t xml:space="preserve">  ⃣      2.</t>
  </si>
  <si>
    <t xml:space="preserve">  ⃣      3.</t>
  </si>
  <si>
    <t xml:space="preserve">  ⃣      4.</t>
  </si>
  <si>
    <t xml:space="preserve">  ⃣      5.</t>
  </si>
  <si>
    <t xml:space="preserve">  ⃣      6.</t>
  </si>
  <si>
    <t xml:space="preserve">  ⃣      7.</t>
  </si>
  <si>
    <t>Настоящим даю согласие 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115114, г. Москва, Шлюзовая наб., д. 4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</si>
  <si>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 xml:space="preserve">  ⃣      8.</t>
  </si>
  <si>
    <t>Я подтверждаю, что имею согласия указанных в настоящей анкете третьих лиц на передачу информации об их персональных данных в Банки на ее дальнейшую обработку автоматизированным и неавтоматизированным способом,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 блокирование, удаление, уничтожение. Указанным лицам сообщена информация о наименовании и адресе местонахождения Банка, о целях обработки персональных данных, о составе персональных данных, подлежащих обработке, о действиях (операциях), совершаемых с персональными данными.
Я обязуюсь по запросу Банка незамедлительно предоставить информацию и документы, подтверждающие правомерность передачи в Банк персональных данных третьих лиц, чьи персональные данные указаны мной в настоящей анкете (в том числе согласия на обработку персональных данных).</t>
  </si>
  <si>
    <t>должность</t>
  </si>
  <si>
    <t>подпись</t>
  </si>
  <si>
    <t>ФИО полностью</t>
  </si>
  <si>
    <t>М.П.</t>
  </si>
  <si>
    <t>Дата заполнения</t>
  </si>
  <si>
    <t>Отметки банка</t>
  </si>
  <si>
    <t>Данные анкеты с документами сверены:</t>
  </si>
  <si>
    <t>ФИО</t>
  </si>
  <si>
    <t>Дата проверки</t>
  </si>
  <si>
    <t>СВЕДЕНИЯ О БИЗНЕСЕ:</t>
  </si>
  <si>
    <t>Наличие в деятельности ярко выраженного фактора сезонности, приводящего к резким колебаниям выручки:</t>
  </si>
  <si>
    <t xml:space="preserve">(если выбрано "да", то необходимо отметить только месяцы с высоким сезоном  - В, либо низким - Н) 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</si>
  <si>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</si>
  <si>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</si>
  <si>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</si>
  <si>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</si>
  <si>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</si>
  <si>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</si>
  <si>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</si>
  <si>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</si>
  <si>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сент</t>
  </si>
  <si>
    <t>окт</t>
  </si>
  <si>
    <t>ноя</t>
  </si>
  <si>
    <t>дек</t>
  </si>
  <si>
    <t>Численность сотрудников</t>
  </si>
  <si>
    <t>Номенклатура выпускаемой (продаваемой)продукции, товаров и оказываемых услуг (указать объемы выпуска (продажи) основных видов в % к общему объему производства):</t>
  </si>
  <si>
    <t>Виды продукции, товаров, услуг</t>
  </si>
  <si>
    <t>В % к общему объему производства</t>
  </si>
  <si>
    <t>Основные поставщики и их доля в объёме поставок (указать не менее 5 - при наличии):</t>
  </si>
  <si>
    <t>Наименование</t>
  </si>
  <si>
    <t>Товар/ Сырье/ Услуга</t>
  </si>
  <si>
    <t>Доля в расходах, %</t>
  </si>
  <si>
    <t>Основные покупатели и их доля в объёме продаж (указать не менее 5 - при наличии):</t>
  </si>
  <si>
    <t>Вид имущества</t>
  </si>
  <si>
    <t>недвижимость</t>
  </si>
  <si>
    <t>автотранспорт</t>
  </si>
  <si>
    <t>товарно-материальные ценности (запасы)</t>
  </si>
  <si>
    <t>денежные средства (расчетные счета, касса)</t>
  </si>
  <si>
    <t>прочее имущество</t>
  </si>
  <si>
    <t>ИТОГО</t>
  </si>
  <si>
    <t>тыс. руб.</t>
  </si>
  <si>
    <t>предыдущий год</t>
  </si>
  <si>
    <t>1 квартал текущего года</t>
  </si>
  <si>
    <t>1 полугодие текущего года</t>
  </si>
  <si>
    <t>9 месяцев  текущего года</t>
  </si>
  <si>
    <t>Выручка от продажи товаров, продукции, работ, услуг</t>
  </si>
  <si>
    <t>Себестоимость проданных товаров, продукции, работ, услуг</t>
  </si>
  <si>
    <t>Валовая прибыль</t>
  </si>
  <si>
    <t>Коммерческие расходы</t>
  </si>
  <si>
    <t>Управленческие расходы</t>
  </si>
  <si>
    <t>Прибыль (убыток) от продаж</t>
  </si>
  <si>
    <t>Проценты к получению</t>
  </si>
  <si>
    <t>Проценты к уплате</t>
  </si>
  <si>
    <t>Доходы от участия в др. организациях</t>
  </si>
  <si>
    <t>Прочие доходы</t>
  </si>
  <si>
    <t>Прочие расходы</t>
  </si>
  <si>
    <t>Прибыль (убыток) до налогообложения</t>
  </si>
  <si>
    <t>Отлож. налоговые активы</t>
  </si>
  <si>
    <t>Отлож. налог. обязательства</t>
  </si>
  <si>
    <t>Текущий налог на прибыль</t>
  </si>
  <si>
    <t>Прочие налоги и вычеты</t>
  </si>
  <si>
    <t>Чистая прибыль (убыток) отчетного периода</t>
  </si>
  <si>
    <t>Дебиторская задолженность</t>
  </si>
  <si>
    <t>Кредиторская задолженность</t>
  </si>
  <si>
    <t>Финансовые вложения</t>
  </si>
  <si>
    <t>контрагент, ИНН</t>
  </si>
  <si>
    <t>сумма, 
тыс. руб.</t>
  </si>
  <si>
    <t>1.</t>
  </si>
  <si>
    <t>2.</t>
  </si>
  <si>
    <t>3.</t>
  </si>
  <si>
    <t>4.</t>
  </si>
  <si>
    <t>5.</t>
  </si>
  <si>
    <t>Прочая текущая</t>
  </si>
  <si>
    <t>Прочие текущие</t>
  </si>
  <si>
    <t>Просроченные фин.вложения всего, в т.ч.</t>
  </si>
  <si>
    <t>прочая просроченная</t>
  </si>
  <si>
    <t>прочие просроченные</t>
  </si>
  <si>
    <t>ИТОГО на отчетную дату</t>
  </si>
  <si>
    <t>Сведения об обслуживающих банках:</t>
  </si>
  <si>
    <t>Наименование банка, в котором открыт счет</t>
  </si>
  <si>
    <t>Номер счета</t>
  </si>
  <si>
    <t>Тип счета (расчетный, валютный)</t>
  </si>
  <si>
    <t>Сведения о заемных средствах заёмщика – юридического лица:</t>
  </si>
  <si>
    <t xml:space="preserve">Сумма по договору, тыс.руб. </t>
  </si>
  <si>
    <t>Дата привлечения</t>
  </si>
  <si>
    <t>Дата погашения</t>
  </si>
  <si>
    <t xml:space="preserve">Дата заполнения
</t>
  </si>
  <si>
    <t xml:space="preserve">Дата проверки
</t>
  </si>
  <si>
    <t>Реестровый номер закупки</t>
  </si>
  <si>
    <t>Приобретение основных средств и другие затраты капитального характера: (нужное отметить или прописать)</t>
  </si>
  <si>
    <t xml:space="preserve">7. СОГЛАСИЕ/ПОРУЧЕНИЕ НА ОБРАБОТКУ ПЕРСОНАЛЬНОЙ ИНФОРМАЦИИ: </t>
  </si>
  <si>
    <t xml:space="preserve">Настоящим я, </t>
  </si>
  <si>
    <t>(Ф.И.О., адрес, номер документа, удостоверяющего личность, кем и когда выдан)</t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</si>
  <si>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</si>
  <si>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-</t>
  </si>
  <si>
    <t>*</t>
  </si>
  <si>
    <t>осуществлена оценка моего имущественного и финансового положения;</t>
  </si>
  <si>
    <t>установлена подлинность сведений, представленных Клиентом, проведена проверка наличия/отсутствия в отношении Клиента информации негативного характера;</t>
  </si>
  <si>
    <t>проведена проверка моей кредитоспособности и платежеспособности, в том числе посредством получения информации (включая результаты скоринговой оценки и скоринговые отчеты) из специальных организаций, осуществляющих учет кредитных операций (кредитных бюро);</t>
  </si>
  <si>
    <t>получена дополнительная информация обо мне из открытых источников (при условии, что мной не выражены условия и ограничения на обработку такой информации), включая: официальные сервисы и ресурсы судебных, государственных и муниципальных органов, средств массовой информации, систем и сервисов, позволяющих осуществить анализ деловой репутации контрагента, а также выявить и оценить риски работы с ним (в том числе информационный ресурс «СПАРК» («Система Профессионального Анализа Рынков и Компаний»), расположенный в сети Интернет по адресу spark-interfax.ru);</t>
  </si>
  <si>
    <t>осуществления Банком действий, направленных на возврат Клиентом проблемной и/или просроченной задолженности, включая осуществления связи со мной, направленной на ее урегулирование;</t>
  </si>
  <si>
    <t>маркетинговых, аналитических и статистических исследований, направленных на улучшение качества обслуживания Клиентов и развития (разработки/улучшения) продуктов, сервисов и услуг Банка;</t>
  </si>
  <si>
    <t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— отметить      ⃣</t>
  </si>
  <si>
    <t xml:space="preserve"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 </t>
  </si>
  <si>
    <t xml:space="preserve">Настоящее согласие на обработку персональных данных действует с момента его подписания и действительно в течение 5 лет после исполнения Клиентом договорных обязательств. 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</si>
  <si>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</si>
  <si>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</si>
  <si>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</si>
  <si>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 xml:space="preserve">(дата, подпись, расшифровка) </t>
  </si>
  <si>
    <t>4. УСЛОВИЯ ЗАЯВКИ:</t>
  </si>
  <si>
    <t>4.2 ИСПРАШИВАЕМЫЕ УСЛОВИЯ ПРЕДОСТАВЛЕНИЯ БАНКОВСИХ ГАРАНТИЙ/ЛИНИИ БАНКОВСКИХ ГАРАНТИЙ:</t>
  </si>
  <si>
    <t>5.1 ПОРУЧИТЕЛЬСТВО:</t>
  </si>
  <si>
    <t>5.2 ОБЕСПЕЧЕНИЕ ПО ЗАЯВКЕ:</t>
  </si>
  <si>
    <t>2.1 СВЕДЕНИЯ О РУКОВОДИТЕЛЕ ОРГАНИЗАЦИИ:</t>
  </si>
  <si>
    <t>Нижеподписавшийся(-аяся) особо признает и согласен с тем, что (в случае ОТКАЗА ОТ СОГЛАСИЯ ПО КОНКРЕТНОМУ ПУНКТУ - отмечаем в    ⃣   , в противном случае отметку в    ⃣   не ставим):</t>
  </si>
  <si>
    <t>Срок выборки кредитных средств</t>
  </si>
  <si>
    <t>дн./мес. (нужное подчеркнуть)</t>
  </si>
  <si>
    <t>в соответствии с Федеральным законом от 27 июля 2006 года № 152-ФЗ «О персональных данных» (далее - Закон о персональных данных) свободно, своей волей и в своём интересе даю конкретное, информированное, сознательное, предметное и однозначное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целях:</t>
  </si>
  <si>
    <t>Настоящее согласие даётся на обработку моих персональных данных, к которым относятся: фамилия; имя; отчество; дата, месяц, год рождения; контактная информация (номер телефона, адрес электронной почты).</t>
  </si>
  <si>
    <t xml:space="preserve">получения справочно-информационных и рекламных материалов, распространяемых банком любым способом, а также участия в акциях и розыгрышах, которые проводит банк, в том числе совместно с третьими лицами (партнерами Банка). В случае несогласия с получением указанных материалов - отметить      ⃣     </t>
  </si>
  <si>
    <t>создания информационных систем данных, анализа моделирования, прогнозирования, построения математических моделей, профилирования, таргетирования, построения скорингмоделей, а также проведения тестирования моделей скоринг-вендеров (кредитных бюро, финансово-технологических компаний), обогащения и сегментации для формирования и адаптации возможных услуг Банка;</t>
  </si>
  <si>
    <t xml:space="preserve">ОТЧЕТНЫЙ ПЕРИОД </t>
  </si>
  <si>
    <t>ОТЧЕТНАЯ ДАТА - дата окончания отчетного периода</t>
  </si>
  <si>
    <t>Сведения об имуществе, находящемся на балансе заемщика–юридического лица на ОТЧЕТНУЮ ДАТУ:</t>
  </si>
  <si>
    <t>Балансовая стоимость, тыс.руб.</t>
  </si>
  <si>
    <t xml:space="preserve">Сведения о сумме уплаченных заемщиком налогов, сборов, взносов в бюджет и внебюджетные фонды за 4 завершенных квартала, предшествующих дате составления заявки-анкеты* </t>
  </si>
  <si>
    <t>*(в подтверждение их уплаты представлен реестр платежных поручений, в случае необходимости будут предоставлены копии платежных поручений о перечислении соответствующих сумм с отметкой об их исполнении.)</t>
  </si>
  <si>
    <t>Справочные сведения о начисленной амортизации за 4 завершенных квартала,предшествующих дате составления заявки-анкеты</t>
  </si>
  <si>
    <t>тыс.руб.</t>
  </si>
  <si>
    <r>
      <t xml:space="preserve">Сведения о финансовой деятельности за ОТЧЕТНЫЙ ПЕРИОД по данным управленческой отчетности, тыс.руб. </t>
    </r>
    <r>
      <rPr>
        <sz val="8"/>
        <color theme="1"/>
        <rFont val="Calibri"/>
        <family val="2"/>
        <charset val="204"/>
        <scheme val="minor"/>
      </rPr>
      <t>(если отчетный период "предыдущий год", то сведения заполняем в случае, если отчетность в ИФНС за предыдущий год не сдана)</t>
    </r>
  </si>
  <si>
    <t>Сведения об объеме наличной денежной выручки за последние 6 месяцев, тыс.руб.:</t>
  </si>
  <si>
    <r>
      <rPr>
        <sz val="9"/>
        <rFont val="Calibri"/>
        <family val="2"/>
        <charset val="204"/>
        <scheme val="minor"/>
      </rPr>
      <t>Расшифровка</t>
    </r>
    <r>
      <rPr>
        <sz val="9"/>
        <color theme="1"/>
        <rFont val="Calibri"/>
        <family val="2"/>
        <charset val="204"/>
        <scheme val="minor"/>
      </rPr>
      <t xml:space="preserve"> дебиторской и кредиторской задолженности, финансовых вложений </t>
    </r>
    <r>
      <rPr>
        <b/>
        <sz val="9"/>
        <color theme="1"/>
        <rFont val="Calibri"/>
        <family val="2"/>
        <charset val="204"/>
        <scheme val="minor"/>
      </rPr>
      <t>на ОТЧЕТНУЮ ДАТУ</t>
    </r>
    <r>
      <rPr>
        <sz val="9"/>
        <color theme="1"/>
        <rFont val="Calibri"/>
        <family val="2"/>
        <charset val="204"/>
        <scheme val="minor"/>
      </rPr>
      <t xml:space="preserve"> </t>
    </r>
    <r>
      <rPr>
        <sz val="9"/>
        <rFont val="Calibri"/>
        <family val="2"/>
        <charset val="204"/>
        <scheme val="minor"/>
      </rPr>
      <t>в разрезе крупных контрагентов (</t>
    </r>
    <r>
      <rPr>
        <b/>
        <sz val="9"/>
        <rFont val="Calibri"/>
        <family val="2"/>
        <charset val="204"/>
        <scheme val="minor"/>
      </rPr>
      <t>указать не менее 5 крупнейших</t>
    </r>
    <r>
      <rPr>
        <sz val="9"/>
        <rFont val="Calibri"/>
        <family val="2"/>
        <charset val="204"/>
        <scheme val="minor"/>
      </rPr>
      <t xml:space="preserve"> - при наличии):</t>
    </r>
  </si>
  <si>
    <t>Кредитор/ займодавец</t>
  </si>
  <si>
    <t>Форма предоставления кредита**</t>
  </si>
  <si>
    <t>Цель кредита или займа ***</t>
  </si>
  <si>
    <r>
      <t>Остаток задолженности</t>
    </r>
    <r>
      <rPr>
        <b/>
        <sz val="8"/>
        <color theme="1"/>
        <rFont val="Calibri"/>
        <family val="2"/>
        <charset val="204"/>
        <scheme val="minor"/>
      </rPr>
      <t xml:space="preserve"> на  отчетную дату,</t>
    </r>
    <r>
      <rPr>
        <sz val="8"/>
        <color theme="1"/>
        <rFont val="Calibri"/>
        <family val="2"/>
        <charset val="204"/>
        <scheme val="minor"/>
      </rPr>
      <t xml:space="preserve"> тыс.руб.</t>
    </r>
  </si>
  <si>
    <r>
      <t xml:space="preserve">Остаток задолженности </t>
    </r>
    <r>
      <rPr>
        <b/>
        <sz val="8"/>
        <color theme="1"/>
        <rFont val="Calibri"/>
        <family val="2"/>
        <charset val="204"/>
        <scheme val="minor"/>
      </rPr>
      <t>на текущую дату</t>
    </r>
    <r>
      <rPr>
        <sz val="8"/>
        <color theme="1"/>
        <rFont val="Calibri"/>
        <family val="2"/>
        <charset val="204"/>
        <scheme val="minor"/>
      </rPr>
      <t>, тыс. руб.</t>
    </r>
  </si>
  <si>
    <t>Обязательства по лизинговым платежам</t>
  </si>
  <si>
    <t>Лизинговая компания</t>
  </si>
  <si>
    <t>Балансодержатель****</t>
  </si>
  <si>
    <t>Платеж включен в состав с/ст-ти</t>
  </si>
  <si>
    <r>
      <rPr>
        <b/>
        <sz val="8"/>
        <color theme="1"/>
        <rFont val="Calibri"/>
        <family val="2"/>
        <charset val="204"/>
        <scheme val="minor"/>
      </rPr>
      <t>**** З</t>
    </r>
    <r>
      <rPr>
        <sz val="8"/>
        <color theme="1"/>
        <rFont val="Calibri"/>
        <family val="2"/>
        <charset val="204"/>
        <scheme val="minor"/>
      </rPr>
      <t xml:space="preserve"> - заемщик, </t>
    </r>
    <r>
      <rPr>
        <b/>
        <sz val="8"/>
        <color theme="1"/>
        <rFont val="Calibri"/>
        <family val="2"/>
        <charset val="204"/>
        <scheme val="minor"/>
      </rPr>
      <t>ЛК</t>
    </r>
    <r>
      <rPr>
        <sz val="8"/>
        <color theme="1"/>
        <rFont val="Calibri"/>
        <family val="2"/>
        <charset val="204"/>
        <scheme val="minor"/>
      </rPr>
      <t xml:space="preserve"> - лизинговая компания</t>
    </r>
  </si>
  <si>
    <t>ЗАЯВКА-АНКЕТА ЗАЕМЩИКА/ПРИНЦИПАЛА/ПОРУЧИТЕЛЯ/ЗАЛОГОДАТЕЛЯ 
ЮРИДИЧЕСКОГО ЛИЦА НА ПОЛУЧЕНИЕ КРЕДИТА/ГАРАНТИИ/ФАКТОРИНГА  В АО КБ "ХЛЫНОВ"</t>
  </si>
  <si>
    <t>ПРИЛОЖЕНИЕ К ЗАЯВКЕ-АНКЕТЕ ЗАЕМЩИКА/ПРИНЦИПАЛА
ЮРИДИЧЕСКОГО ЛИЦА НА ПОЛУЧЕНИЕ КРЕДИТА/ГАРАНТИИ/ФАКТОРИНГА  В АО КБ "ХЛЫНОВ"</t>
  </si>
  <si>
    <r>
      <t xml:space="preserve">** </t>
    </r>
    <r>
      <rPr>
        <b/>
        <sz val="8"/>
        <color theme="1"/>
        <rFont val="Calibri"/>
        <family val="2"/>
        <charset val="204"/>
        <scheme val="minor"/>
      </rPr>
      <t>НКЛ</t>
    </r>
    <r>
      <rPr>
        <sz val="8"/>
        <color theme="1"/>
        <rFont val="Calibri"/>
        <family val="2"/>
        <charset val="204"/>
        <scheme val="minor"/>
      </rPr>
      <t xml:space="preserve"> - невозобновляемая кредитная линия, </t>
    </r>
    <r>
      <rPr>
        <b/>
        <sz val="8"/>
        <color theme="1"/>
        <rFont val="Calibri"/>
        <family val="2"/>
        <charset val="204"/>
        <scheme val="minor"/>
      </rPr>
      <t>ВКЛ</t>
    </r>
    <r>
      <rPr>
        <sz val="8"/>
        <color theme="1"/>
        <rFont val="Calibri"/>
        <family val="2"/>
        <charset val="204"/>
        <scheme val="minor"/>
      </rPr>
      <t xml:space="preserve"> - возобновляемая кредитная линия (указать срок транша), </t>
    </r>
    <r>
      <rPr>
        <b/>
        <sz val="8"/>
        <color theme="1"/>
        <rFont val="Calibri"/>
        <family val="2"/>
        <charset val="204"/>
        <scheme val="minor"/>
      </rPr>
      <t>О</t>
    </r>
    <r>
      <rPr>
        <sz val="8"/>
        <color theme="1"/>
        <rFont val="Calibri"/>
        <family val="2"/>
        <charset val="204"/>
        <scheme val="minor"/>
      </rPr>
      <t xml:space="preserve"> - кредит в форме «овердрафт» (указать срок непрерывной задолженности), </t>
    </r>
    <r>
      <rPr>
        <b/>
        <sz val="8"/>
        <color theme="1"/>
        <rFont val="Calibri"/>
        <family val="2"/>
        <charset val="204"/>
        <scheme val="minor"/>
      </rPr>
      <t>З</t>
    </r>
    <r>
      <rPr>
        <sz val="8"/>
        <color theme="1"/>
        <rFont val="Calibri"/>
        <family val="2"/>
        <charset val="204"/>
        <scheme val="minor"/>
      </rPr>
      <t xml:space="preserve"> – займ.
*** - </t>
    </r>
    <r>
      <rPr>
        <b/>
        <sz val="8"/>
        <color theme="1"/>
        <rFont val="Calibri"/>
        <family val="2"/>
        <charset val="204"/>
        <scheme val="minor"/>
      </rPr>
      <t>И</t>
    </r>
    <r>
      <rPr>
        <sz val="8"/>
        <color theme="1"/>
        <rFont val="Calibri"/>
        <family val="2"/>
        <charset val="204"/>
        <scheme val="minor"/>
      </rPr>
      <t xml:space="preserve"> - инвестиционный, </t>
    </r>
    <r>
      <rPr>
        <b/>
        <sz val="8"/>
        <color theme="1"/>
        <rFont val="Calibri"/>
        <family val="2"/>
        <charset val="204"/>
        <scheme val="minor"/>
      </rPr>
      <t>Об</t>
    </r>
    <r>
      <rPr>
        <sz val="8"/>
        <color theme="1"/>
        <rFont val="Calibri"/>
        <family val="2"/>
        <charset val="204"/>
        <scheme val="minor"/>
      </rPr>
      <t xml:space="preserve"> - оборотный, </t>
    </r>
    <r>
      <rPr>
        <b/>
        <sz val="8"/>
        <color theme="1"/>
        <rFont val="Calibri"/>
        <family val="2"/>
        <charset val="204"/>
        <scheme val="minor"/>
      </rPr>
      <t>Ов</t>
    </r>
    <r>
      <rPr>
        <sz val="8"/>
        <color theme="1"/>
        <rFont val="Calibri"/>
        <family val="2"/>
        <charset val="204"/>
        <scheme val="minor"/>
      </rPr>
      <t xml:space="preserve"> - овердрафт</t>
    </r>
  </si>
  <si>
    <t>Я уведомлен об уголовной ответственности за предоставление Банку заведомо ложных и (или) недостоверных сведений при получении кредита/гарантии/факторинга, включая информацию о месте работы, заработной плате, действующих кредитах, согласно ст. 159 УК РФ (мошенничество).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</si>
  <si>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кредита/гарантии/факторинга,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</si>
  <si>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кредита/гарантии/факторинга, Банк имеет право передать на рассмотрение новому потенциальному Кредитору.</t>
  </si>
  <si>
    <t>Издержки, пошлины и накладные расходы, связанные с предоставлением кредита/гарантии/факторинга,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</si>
  <si>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кредита/гарантии/факторинга/предоставления поручительства по кредиту/гарантии/факторингу, а также получения дополнительной информации при сопровождении кредита/гарантии/факторинга.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</si>
  <si>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кредиту/гарантии/факторингу, который может быть предоставлен на основании данной Заявки.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</si>
  <si>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</si>
  <si>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 9</t>
    </r>
    <r>
      <rPr>
        <sz val="10"/>
        <rFont val="Calibri"/>
        <family val="2"/>
        <charset val="204"/>
        <scheme val="minor"/>
      </rPr>
      <t>.</t>
    </r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</si>
  <si>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кредита/гарантии/факторинга.</t>
  </si>
  <si>
    <r>
      <t xml:space="preserve">  ⃣  </t>
    </r>
    <r>
      <rPr>
        <sz val="8"/>
        <rFont val="Calibri"/>
        <family val="2"/>
        <charset val="204"/>
        <scheme val="minor"/>
      </rPr>
      <t xml:space="preserve">     10</t>
    </r>
    <r>
      <rPr>
        <sz val="10"/>
        <rFont val="Calibri"/>
        <family val="2"/>
        <charset val="204"/>
        <scheme val="minor"/>
      </rPr>
      <t>.</t>
    </r>
  </si>
  <si>
    <r>
      <t xml:space="preserve">принятия решения по заявлению клиента, являющегося юридическим лицом, или индивидуальным предпринимателем (далее — Клиент),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, заключения с Клиентом договора о предоставлении </t>
    </r>
    <r>
      <rPr>
        <sz val="10"/>
        <rFont val="Calibri"/>
        <family val="2"/>
        <charset val="204"/>
        <scheme val="minor"/>
      </rPr>
      <t>кредита/банковской гарантии/факторинга</t>
    </r>
    <r>
      <rPr>
        <sz val="10"/>
        <rFont val="Calibri"/>
        <family val="2"/>
        <scheme val="minor"/>
      </rPr>
      <t xml:space="preserve"> и его сопровождения, в рамках чего для целей минимизации рисков Банка может быть:</t>
    </r>
  </si>
  <si>
    <t>Настоящее согласие даётся на обработку моих персональных данных, к которым относятся: фамилия; имя; отчество; дата, месяц, год и место рождения; данные документов, удостоверяющих личность (данные паспорта и иных документов, которые в соответствии с применимым законодательством РФ попадают под категорию документов, удостоверяющих личность), включая их скан-копии; ИНН; СНИЛС; адрес регистрации; адрес места жительства; контактная информация (номер телефона, адрес электронной почты); фотографическое изображение; воинская обязанность; образование; специальность; семейное положение (в том числе сведения о супруге, сведения о наличии брачного контракта); сведения о работе, в том числе о месте работы, стаже и занимаемой должности; пол; сведения о доходах и расходах; номер счета; сведения о наличии обязательств; сведения о наличии возбужденных дел о банкротстве; сведения об исполнительных листах/судебных приказах; сведения о праве собственности на недвижимое имущество/имущество, находящееся в залоге у Банка (включая скан-копии соответствующих документов); иная информация, содержащаяся в предоставленных Клиентом документах или полученная Банком в ходе договорных отношений от Клиента и/или из государственных информационных систем или источниках, доступных Банку на законных основаниях.</t>
  </si>
  <si>
    <t>Просроченная ДЗ всего, в т.ч.</t>
  </si>
  <si>
    <t>Просроченная КЗ всего, в т.ч.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</si>
  <si>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кредитам/гарантиям/факторингам, с использованием любых источников информации с учетом требований действующего законодательства. Оригинал Заявки на получение  кредита/гарантии/факторинга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</si>
  <si>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*** НЕ заполняется в случае, когда раздел 2.2. СВЕДЕНИЯ О ГЛАВНОМ БУХГАЛТЕРЕ не заполнен</t>
  </si>
  <si>
    <t>2.2 СВЕДЕНИЯ О ГЛАВНОМ БУХГАЛТЕРЕ: **</t>
  </si>
  <si>
    <t>8. СОГЛАСИЕ/ПОРУЧЕНИЕ НА ОБРАБОТКУ ПЕРСОНАЛЬНОЙ ИНФОРМАЦИИ ГЛАВНОГО БУХГАЛТЕРА: ***</t>
  </si>
  <si>
    <t>Сведения о бенефициарных владельцах и учредителях: *</t>
  </si>
  <si>
    <r>
      <t xml:space="preserve">*сведения о бенефициарных владельцах обязательны к заполнению всегда, </t>
    </r>
    <r>
      <rPr>
        <u/>
        <sz val="10"/>
        <color theme="1"/>
        <rFont val="Calibri"/>
        <family val="2"/>
        <charset val="204"/>
        <scheme val="minor"/>
      </rPr>
      <t>сведения об учредителях заполняются только при дистанционной подаче заявки (через Личный кабинет)</t>
    </r>
    <r>
      <rPr>
        <sz val="10"/>
        <color theme="1"/>
        <rFont val="Calibri"/>
        <family val="2"/>
        <charset val="204"/>
        <scheme val="minor"/>
      </rPr>
      <t xml:space="preserve">
** сведения о главном бухгалтере </t>
    </r>
    <r>
      <rPr>
        <u/>
        <sz val="10"/>
        <color theme="1"/>
        <rFont val="Calibri"/>
        <family val="2"/>
        <charset val="204"/>
        <scheme val="minor"/>
      </rPr>
      <t>НЕ заполняются при дистанционной подаче заявки (через Личный кабинет)</t>
    </r>
  </si>
  <si>
    <t>обработки Банком персональных данных с использованием сервиса Личный кабинет на платформе «Abanking» (ООО "Аккомерс", адрес: 121205, Россия, г. Москва, Муниципальный округ Можайский вн. тер. г., Сколково инновационного центра тер., Большой бульвар, д.42, стр.1, этаж цокольный, помещ. 136, рм 2), включающей в себя функционал сервиса «Dbrain» (ООО «ДИБРЕЙН», адрес: 107031, город Москва, ул. Рождественка, д. 5/7, стр. 2, помещение 7/5/3);</t>
  </si>
  <si>
    <t>распознавания и подтверждения подлинности паспортных данных, а также автоматического заполнения паспортных данных в Личном кабинете с применением сервисов Dbrain (ООО «ДИБРЕЙН», адрес: 107031, город Москва, ул. Рождественка, д. 5/7, стр. 2, помещение 7/5/3), в рамках чего ООО «ДИБРЕЙН» может поручить осуществление обработки персональных данных (хранение) АО «Селектел» (юридический адрес: 196006, Санкт-Петербург, ул. Цветочная, д. 21, литера А»);</t>
  </si>
  <si>
    <t>настоящее согласие может быть отозвано мной путём подачи  заявления способом, позволяющим идентифицировать обращающееся лицо и проверить его полномочия;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</si>
</sst>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u/>
      <sz val="10"/>
      <color indexed="8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i/>
      <u/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u/>
      <sz val="10"/>
      <name val="Calibri"/>
      <family val="2"/>
      <charset val="204"/>
      <scheme val="minor"/>
    </font>
    <font>
      <sz val="10"/>
      <name val="Calibri"/>
      <family val="2"/>
      <scheme val="minor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366">
    <xf numFmtId="0" fontId="0" fillId="0" borderId="0" xfId="0"/>
    <xf numFmtId="0" fontId="5" fillId="0" borderId="2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4" fillId="0" borderId="0" xfId="0" applyFont="1" applyFill="1" applyBorder="1" applyAlignment="1" applyProtection="1">
      <alignment vertical="top"/>
      <protection locked="0" hidden="1"/>
    </xf>
    <xf numFmtId="0" fontId="7" fillId="0" borderId="0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2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left" vertical="center"/>
      <protection locked="0"/>
    </xf>
    <xf numFmtId="49" fontId="4" fillId="0" borderId="0" xfId="1" applyNumberFormat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left"/>
      <protection locked="0"/>
    </xf>
    <xf numFmtId="0" fontId="4" fillId="0" borderId="2" xfId="1" applyFont="1" applyFill="1" applyBorder="1" applyAlignment="1" applyProtection="1">
      <alignment horizontal="left"/>
      <protection locked="0"/>
    </xf>
    <xf numFmtId="0" fontId="4" fillId="0" borderId="0" xfId="1" applyFont="1" applyFill="1" applyBorder="1" applyAlignment="1" applyProtection="1"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8" fillId="0" borderId="0" xfId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alignment horizontal="left"/>
      <protection locked="0"/>
    </xf>
    <xf numFmtId="49" fontId="4" fillId="0" borderId="0" xfId="1" applyNumberFormat="1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Alignment="1" applyProtection="1">
      <alignment horizontal="right" wrapText="1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alignment horizontal="justify" vertical="top" wrapText="1"/>
      <protection locked="0"/>
    </xf>
    <xf numFmtId="0" fontId="4" fillId="0" borderId="2" xfId="0" applyFont="1" applyFill="1" applyBorder="1" applyAlignment="1" applyProtection="1">
      <alignment horizontal="justify" vertical="top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horizontal="justify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4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25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 applyProtection="1">
      <alignment vertical="center" wrapText="1"/>
    </xf>
    <xf numFmtId="0" fontId="27" fillId="0" borderId="0" xfId="0" quotePrefix="1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horizontal="justify" vertical="center"/>
    </xf>
    <xf numFmtId="0" fontId="27" fillId="0" borderId="0" xfId="0" applyFont="1" applyAlignment="1" applyProtection="1">
      <alignment horizontal="justify" vertical="center" wrapText="1"/>
    </xf>
    <xf numFmtId="0" fontId="4" fillId="0" borderId="0" xfId="0" applyFont="1" applyFill="1" applyBorder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5" fillId="2" borderId="0" xfId="0" applyFont="1" applyFill="1" applyBorder="1" applyAlignment="1" applyProtection="1">
      <alignment horizontal="left"/>
      <protection hidden="1"/>
    </xf>
    <xf numFmtId="0" fontId="7" fillId="2" borderId="0" xfId="0" applyFont="1" applyFill="1" applyBorder="1" applyAlignment="1" applyProtection="1">
      <alignment horizontal="left"/>
      <protection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4" fillId="0" borderId="0" xfId="3" applyFont="1" applyFill="1" applyBorder="1" applyAlignment="1" applyProtection="1">
      <alignment horizontal="center" vertical="center"/>
      <protection hidden="1"/>
    </xf>
    <xf numFmtId="14" fontId="4" fillId="0" borderId="0" xfId="3" applyNumberFormat="1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vertical="center"/>
      <protection hidden="1"/>
    </xf>
    <xf numFmtId="0" fontId="6" fillId="0" borderId="0" xfId="3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8" fillId="0" borderId="0" xfId="3" applyFont="1" applyFill="1" applyBorder="1" applyAlignment="1" applyProtection="1">
      <alignment horizontal="left"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1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wrapText="1"/>
      <protection hidden="1"/>
    </xf>
    <xf numFmtId="0" fontId="5" fillId="2" borderId="0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4" fillId="0" borderId="0" xfId="0" applyFont="1" applyFill="1" applyBorder="1" applyAlignment="1" applyProtection="1">
      <alignment vertical="top"/>
      <protection hidden="1"/>
    </xf>
    <xf numFmtId="0" fontId="4" fillId="0" borderId="0" xfId="0" applyFont="1" applyFill="1" applyBorder="1" applyAlignment="1" applyProtection="1">
      <alignment horizontal="left" vertical="top"/>
      <protection hidden="1"/>
    </xf>
    <xf numFmtId="0" fontId="4" fillId="0" borderId="0" xfId="0" applyFont="1" applyFill="1" applyBorder="1" applyAlignment="1" applyProtection="1">
      <alignment horizontal="center" vertical="top"/>
      <protection hidden="1"/>
    </xf>
    <xf numFmtId="0" fontId="4" fillId="0" borderId="0" xfId="0" applyFont="1" applyFill="1" applyBorder="1" applyAlignment="1" applyProtection="1">
      <alignment horizontal="centerContinuous" vertical="top" wrapText="1"/>
      <protection hidden="1"/>
    </xf>
    <xf numFmtId="0" fontId="4" fillId="0" borderId="0" xfId="0" applyFont="1" applyFill="1" applyBorder="1" applyAlignment="1" applyProtection="1">
      <alignment horizontal="centerContinuous" vertical="top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left" vertical="top"/>
      <protection hidden="1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Alignment="1" applyProtection="1">
      <alignment wrapText="1"/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center"/>
      <protection locked="0"/>
    </xf>
    <xf numFmtId="0" fontId="4" fillId="0" borderId="5" xfId="0" applyFont="1" applyFill="1" applyBorder="1" applyAlignment="1" applyProtection="1">
      <alignment horizont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justify" vertical="center"/>
      <protection locked="0"/>
    </xf>
    <xf numFmtId="0" fontId="9" fillId="0" borderId="4" xfId="0" applyFont="1" applyFill="1" applyBorder="1" applyAlignment="1" applyProtection="1">
      <alignment horizontal="justify" vertical="center"/>
      <protection locked="0"/>
    </xf>
    <xf numFmtId="0" fontId="9" fillId="0" borderId="5" xfId="0" applyFont="1" applyFill="1" applyBorder="1" applyAlignment="1" applyProtection="1">
      <alignment horizontal="justify" vertical="center"/>
      <protection locked="0"/>
    </xf>
    <xf numFmtId="0" fontId="14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14" fontId="9" fillId="2" borderId="3" xfId="0" applyNumberFormat="1" applyFont="1" applyFill="1" applyBorder="1" applyAlignment="1" applyProtection="1">
      <alignment horizontal="justify" vertical="center"/>
      <protection locked="0"/>
    </xf>
    <xf numFmtId="14" fontId="9" fillId="2" borderId="4" xfId="0" applyNumberFormat="1" applyFont="1" applyFill="1" applyBorder="1" applyAlignment="1" applyProtection="1">
      <alignment horizontal="justify" vertical="center"/>
      <protection locked="0"/>
    </xf>
    <xf numFmtId="14" fontId="9" fillId="2" borderId="5" xfId="0" applyNumberFormat="1" applyFont="1" applyFill="1" applyBorder="1" applyAlignment="1" applyProtection="1">
      <alignment horizontal="justify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9" fillId="0" borderId="1" xfId="0" applyFont="1" applyFill="1" applyBorder="1" applyAlignment="1" applyProtection="1">
      <alignment horizontal="justify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justify" vertical="center"/>
      <protection locked="0"/>
    </xf>
    <xf numFmtId="0" fontId="9" fillId="0" borderId="6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center"/>
      <protection locked="0"/>
    </xf>
    <xf numFmtId="0" fontId="22" fillId="0" borderId="0" xfId="0" applyFont="1" applyFill="1" applyBorder="1" applyAlignment="1" applyProtection="1">
      <alignment horizontal="justify" vertical="center"/>
      <protection locked="0"/>
    </xf>
    <xf numFmtId="0" fontId="9" fillId="0" borderId="0" xfId="0" applyFont="1" applyFill="1" applyBorder="1" applyAlignment="1" applyProtection="1">
      <alignment horizontal="justify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1" applyFont="1" applyFill="1" applyBorder="1" applyAlignment="1" applyProtection="1">
      <alignment horizontal="left" vertical="center"/>
      <protection locked="0"/>
    </xf>
    <xf numFmtId="0" fontId="4" fillId="0" borderId="4" xfId="1" applyFont="1" applyFill="1" applyBorder="1" applyAlignment="1" applyProtection="1">
      <alignment horizontal="left" vertical="center"/>
      <protection locked="0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4" fillId="0" borderId="3" xfId="1" applyFont="1" applyFill="1" applyBorder="1" applyAlignment="1" applyProtection="1">
      <alignment horizontal="center" vertical="top"/>
      <protection locked="0"/>
    </xf>
    <xf numFmtId="0" fontId="4" fillId="0" borderId="4" xfId="1" applyFont="1" applyFill="1" applyBorder="1" applyAlignment="1" applyProtection="1">
      <alignment horizontal="center" vertical="top"/>
      <protection locked="0"/>
    </xf>
    <xf numFmtId="0" fontId="4" fillId="0" borderId="5" xfId="1" applyFont="1" applyFill="1" applyBorder="1" applyAlignment="1" applyProtection="1">
      <alignment horizontal="center" vertical="top"/>
      <protection locked="0"/>
    </xf>
    <xf numFmtId="0" fontId="4" fillId="0" borderId="3" xfId="1" applyFont="1" applyFill="1" applyBorder="1" applyAlignment="1" applyProtection="1">
      <alignment horizontal="center" vertical="center"/>
      <protection locked="0"/>
    </xf>
    <xf numFmtId="0" fontId="4" fillId="0" borderId="4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top" wrapText="1"/>
      <protection locked="0"/>
    </xf>
    <xf numFmtId="0" fontId="4" fillId="0" borderId="4" xfId="0" applyFont="1" applyFill="1" applyBorder="1" applyAlignment="1" applyProtection="1">
      <alignment horizontal="center" vertical="top" wrapText="1"/>
      <protection locked="0"/>
    </xf>
    <xf numFmtId="0" fontId="4" fillId="0" borderId="5" xfId="0" applyFont="1" applyFill="1" applyBorder="1" applyAlignment="1" applyProtection="1">
      <alignment horizontal="center" vertical="top" wrapText="1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 applyProtection="1">
      <alignment vertical="center"/>
      <protection locked="0"/>
    </xf>
    <xf numFmtId="0" fontId="4" fillId="0" borderId="4" xfId="0" applyFont="1" applyFill="1" applyBorder="1" applyAlignment="1" applyProtection="1">
      <alignment vertical="center"/>
      <protection locked="0"/>
    </xf>
    <xf numFmtId="0" fontId="4" fillId="0" borderId="5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left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top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14" fontId="4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  <protection locked="0"/>
    </xf>
    <xf numFmtId="0" fontId="6" fillId="0" borderId="7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 vertical="center" wrapText="1"/>
      <protection locked="0"/>
    </xf>
    <xf numFmtId="0" fontId="4" fillId="0" borderId="6" xfId="1" applyFont="1" applyFill="1" applyBorder="1" applyAlignment="1" applyProtection="1">
      <alignment horizontal="center" vertical="center" wrapText="1"/>
      <protection locked="0"/>
    </xf>
    <xf numFmtId="0" fontId="4" fillId="0" borderId="9" xfId="1" applyFont="1" applyFill="1" applyBorder="1" applyAlignment="1" applyProtection="1">
      <alignment horizontal="center" vertical="center" wrapText="1"/>
      <protection locked="0"/>
    </xf>
    <xf numFmtId="0" fontId="4" fillId="0" borderId="10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10" fillId="0" borderId="8" xfId="1" applyFont="1" applyFill="1" applyBorder="1" applyAlignment="1" applyProtection="1">
      <alignment horizontal="center" vertical="center" wrapText="1"/>
      <protection locked="0"/>
    </xf>
    <xf numFmtId="0" fontId="10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vertical="center"/>
      <protection locked="0"/>
    </xf>
    <xf numFmtId="0" fontId="4" fillId="0" borderId="4" xfId="1" applyFont="1" applyFill="1" applyBorder="1" applyAlignment="1" applyProtection="1">
      <alignment vertical="center"/>
      <protection locked="0"/>
    </xf>
    <xf numFmtId="0" fontId="4" fillId="0" borderId="5" xfId="1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Alignment="1" applyProtection="1">
      <alignment horizontal="left" wrapText="1"/>
      <protection locked="0"/>
    </xf>
    <xf numFmtId="0" fontId="27" fillId="0" borderId="0" xfId="0" applyFont="1" applyAlignment="1" applyProtection="1">
      <alignment horizontal="justify" vertical="center" wrapText="1"/>
    </xf>
    <xf numFmtId="0" fontId="9" fillId="0" borderId="0" xfId="0" applyFont="1" applyAlignment="1" applyProtection="1">
      <alignment horizontal="justify" vertical="center" wrapText="1"/>
    </xf>
    <xf numFmtId="0" fontId="27" fillId="0" borderId="1" xfId="0" applyFont="1" applyBorder="1" applyAlignment="1" applyProtection="1">
      <alignment horizontal="justify"/>
      <protection locked="0"/>
    </xf>
    <xf numFmtId="0" fontId="28" fillId="0" borderId="0" xfId="0" applyFont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justify"/>
      <protection locked="0"/>
    </xf>
    <xf numFmtId="0" fontId="9" fillId="0" borderId="0" xfId="0" applyFont="1" applyFill="1" applyAlignment="1" applyProtection="1">
      <alignment horizontal="justify" vertical="center" wrapText="1"/>
    </xf>
    <xf numFmtId="0" fontId="27" fillId="0" borderId="0" xfId="0" applyFont="1" applyFill="1" applyAlignment="1" applyProtection="1">
      <alignment horizontal="justify" vertical="center" wrapText="1"/>
    </xf>
    <xf numFmtId="0" fontId="27" fillId="0" borderId="0" xfId="0" quotePrefix="1" applyFont="1" applyAlignment="1" applyProtection="1">
      <alignment horizontal="justify" vertical="center" wrapText="1"/>
    </xf>
    <xf numFmtId="0" fontId="9" fillId="0" borderId="0" xfId="0" applyFont="1" applyFill="1" applyAlignment="1" applyProtection="1">
      <alignment horizontal="left" vertical="top" wrapText="1"/>
    </xf>
    <xf numFmtId="49" fontId="6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6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1" xfId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49" fontId="4" fillId="0" borderId="3" xfId="1" applyNumberFormat="1" applyFont="1" applyFill="1" applyBorder="1" applyAlignment="1" applyProtection="1">
      <alignment horizontal="center"/>
      <protection locked="0"/>
    </xf>
    <xf numFmtId="49" fontId="4" fillId="0" borderId="4" xfId="1" applyNumberFormat="1" applyFont="1" applyFill="1" applyBorder="1" applyAlignment="1" applyProtection="1">
      <alignment horizontal="center"/>
      <protection locked="0"/>
    </xf>
    <xf numFmtId="49" fontId="4" fillId="0" borderId="5" xfId="1" applyNumberFormat="1" applyFont="1" applyFill="1" applyBorder="1" applyAlignment="1" applyProtection="1">
      <alignment horizontal="center"/>
      <protection locked="0"/>
    </xf>
    <xf numFmtId="0" fontId="4" fillId="0" borderId="3" xfId="1" applyFont="1" applyFill="1" applyBorder="1" applyAlignment="1" applyProtection="1">
      <alignment horizontal="center"/>
      <protection locked="0"/>
    </xf>
    <xf numFmtId="0" fontId="4" fillId="0" borderId="4" xfId="1" applyFont="1" applyFill="1" applyBorder="1" applyAlignment="1" applyProtection="1">
      <alignment horizontal="center"/>
      <protection locked="0"/>
    </xf>
    <xf numFmtId="0" fontId="4" fillId="0" borderId="5" xfId="1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justify" vertical="center"/>
    </xf>
    <xf numFmtId="0" fontId="4" fillId="0" borderId="3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5" xfId="0" applyFont="1" applyFill="1" applyBorder="1" applyAlignment="1" applyProtection="1">
      <alignment horizontal="center" vertical="center"/>
      <protection locked="0" hidden="1"/>
    </xf>
    <xf numFmtId="0" fontId="4" fillId="0" borderId="8" xfId="0" applyFont="1" applyFill="1" applyBorder="1" applyAlignment="1" applyProtection="1">
      <alignment horizontal="center" vertical="center"/>
      <protection locked="0" hidden="1"/>
    </xf>
    <xf numFmtId="0" fontId="4" fillId="0" borderId="6" xfId="0" applyFont="1" applyFill="1" applyBorder="1" applyAlignment="1" applyProtection="1">
      <alignment horizontal="center" vertical="center"/>
      <protection locked="0" hidden="1"/>
    </xf>
    <xf numFmtId="0" fontId="4" fillId="0" borderId="9" xfId="0" applyFont="1" applyFill="1" applyBorder="1" applyAlignment="1" applyProtection="1">
      <alignment horizontal="center" vertical="center"/>
      <protection locked="0" hidden="1"/>
    </xf>
    <xf numFmtId="0" fontId="4" fillId="0" borderId="10" xfId="0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center"/>
      <protection locked="0" hidden="1"/>
    </xf>
    <xf numFmtId="0" fontId="4" fillId="0" borderId="11" xfId="0" applyFont="1" applyFill="1" applyBorder="1" applyAlignment="1" applyProtection="1">
      <alignment horizontal="center" vertical="center"/>
      <protection locked="0" hidden="1"/>
    </xf>
    <xf numFmtId="0" fontId="4" fillId="0" borderId="12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14" fontId="4" fillId="0" borderId="3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4" xfId="0" applyNumberFormat="1" applyFont="1" applyFill="1" applyBorder="1" applyAlignment="1" applyProtection="1">
      <alignment horizontal="center" vertical="center"/>
      <protection locked="0" hidden="1"/>
    </xf>
    <xf numFmtId="14" fontId="4" fillId="0" borderId="5" xfId="0" applyNumberFormat="1" applyFont="1" applyFill="1" applyBorder="1" applyAlignment="1" applyProtection="1">
      <alignment horizontal="center" vertical="center"/>
      <protection locked="0" hidden="1"/>
    </xf>
    <xf numFmtId="0" fontId="4" fillId="0" borderId="1" xfId="0" applyFont="1" applyFill="1" applyBorder="1" applyAlignment="1" applyProtection="1">
      <alignment horizontal="center" vertical="top"/>
      <protection locked="0" hidden="1"/>
    </xf>
    <xf numFmtId="0" fontId="4" fillId="0" borderId="6" xfId="0" applyFont="1" applyFill="1" applyBorder="1" applyAlignment="1" applyProtection="1">
      <alignment horizontal="center" vertical="top"/>
      <protection hidden="1"/>
    </xf>
    <xf numFmtId="0" fontId="13" fillId="0" borderId="0" xfId="0" applyFont="1" applyFill="1" applyBorder="1" applyAlignment="1" applyProtection="1">
      <alignment horizontal="left" vertical="center"/>
      <protection hidden="1"/>
    </xf>
    <xf numFmtId="0" fontId="10" fillId="0" borderId="2" xfId="0" applyFont="1" applyFill="1" applyBorder="1" applyAlignment="1" applyProtection="1">
      <alignment vertical="center"/>
      <protection locked="0" hidden="1"/>
    </xf>
    <xf numFmtId="0" fontId="6" fillId="0" borderId="3" xfId="0" applyFont="1" applyFill="1" applyBorder="1" applyAlignment="1" applyProtection="1">
      <alignment horizontal="left" vertical="center"/>
      <protection locked="0" hidden="1"/>
    </xf>
    <xf numFmtId="0" fontId="6" fillId="0" borderId="4" xfId="0" applyFont="1" applyFill="1" applyBorder="1" applyAlignment="1" applyProtection="1">
      <alignment horizontal="left" vertical="center"/>
      <protection locked="0" hidden="1"/>
    </xf>
    <xf numFmtId="0" fontId="6" fillId="0" borderId="5" xfId="0" applyFont="1" applyFill="1" applyBorder="1" applyAlignment="1" applyProtection="1">
      <alignment horizontal="left" vertical="center"/>
      <protection locked="0" hidden="1"/>
    </xf>
    <xf numFmtId="0" fontId="6" fillId="0" borderId="3" xfId="0" applyFont="1" applyFill="1" applyBorder="1" applyAlignment="1" applyProtection="1">
      <alignment vertical="center"/>
      <protection locked="0" hidden="1"/>
    </xf>
    <xf numFmtId="0" fontId="6" fillId="0" borderId="4" xfId="0" applyFont="1" applyFill="1" applyBorder="1" applyAlignment="1" applyProtection="1">
      <alignment vertical="center"/>
      <protection locked="0" hidden="1"/>
    </xf>
    <xf numFmtId="0" fontId="6" fillId="0" borderId="5" xfId="0" applyFont="1" applyFill="1" applyBorder="1" applyAlignment="1" applyProtection="1">
      <alignment vertical="center"/>
      <protection locked="0" hidden="1"/>
    </xf>
    <xf numFmtId="3" fontId="6" fillId="0" borderId="3" xfId="0" applyNumberFormat="1" applyFont="1" applyFill="1" applyBorder="1" applyAlignment="1" applyProtection="1">
      <alignment vertical="center"/>
      <protection locked="0" hidden="1"/>
    </xf>
    <xf numFmtId="3" fontId="6" fillId="0" borderId="4" xfId="0" applyNumberFormat="1" applyFont="1" applyFill="1" applyBorder="1" applyAlignment="1" applyProtection="1">
      <alignment vertical="center"/>
      <protection locked="0" hidden="1"/>
    </xf>
    <xf numFmtId="3" fontId="6" fillId="0" borderId="5" xfId="0" applyNumberFormat="1" applyFont="1" applyFill="1" applyBorder="1" applyAlignment="1" applyProtection="1">
      <alignment vertical="center"/>
      <protection locked="0" hidden="1"/>
    </xf>
    <xf numFmtId="0" fontId="24" fillId="0" borderId="2" xfId="0" applyFont="1" applyFill="1" applyBorder="1" applyAlignment="1" applyProtection="1">
      <alignment vertical="center" wrapText="1"/>
      <protection locked="0" hidden="1"/>
    </xf>
    <xf numFmtId="164" fontId="10" fillId="0" borderId="2" xfId="0" applyNumberFormat="1" applyFont="1" applyFill="1" applyBorder="1" applyAlignment="1" applyProtection="1">
      <alignment vertical="center" wrapText="1"/>
      <protection locked="0" hidden="1"/>
    </xf>
    <xf numFmtId="164" fontId="20" fillId="0" borderId="2" xfId="0" applyNumberFormat="1" applyFont="1" applyFill="1" applyBorder="1" applyAlignment="1" applyProtection="1">
      <alignment vertical="center" wrapText="1"/>
      <protection locked="0" hidden="1"/>
    </xf>
    <xf numFmtId="0" fontId="13" fillId="0" borderId="0" xfId="0" applyFont="1" applyFill="1" applyBorder="1" applyAlignment="1" applyProtection="1">
      <alignment horizontal="justify" vertical="center" wrapText="1"/>
      <protection hidden="1"/>
    </xf>
    <xf numFmtId="164" fontId="20" fillId="0" borderId="2" xfId="0" applyNumberFormat="1" applyFont="1" applyFill="1" applyBorder="1" applyAlignment="1" applyProtection="1">
      <alignment vertical="center" wrapText="1"/>
      <protection hidden="1"/>
    </xf>
    <xf numFmtId="164" fontId="13" fillId="0" borderId="2" xfId="0" applyNumberFormat="1" applyFont="1" applyFill="1" applyBorder="1" applyAlignment="1" applyProtection="1">
      <alignment horizontal="center" vertical="center" textRotation="90" wrapText="1"/>
      <protection hidden="1"/>
    </xf>
    <xf numFmtId="164" fontId="1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vertical="center"/>
      <protection hidden="1"/>
    </xf>
    <xf numFmtId="0" fontId="13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vertical="center"/>
      <protection locked="0" hidden="1"/>
    </xf>
    <xf numFmtId="0" fontId="4" fillId="0" borderId="4" xfId="0" applyFont="1" applyFill="1" applyBorder="1" applyAlignment="1" applyProtection="1">
      <alignment vertical="center"/>
      <protection locked="0" hidden="1"/>
    </xf>
    <xf numFmtId="0" fontId="4" fillId="0" borderId="5" xfId="0" applyFont="1" applyFill="1" applyBorder="1" applyAlignment="1" applyProtection="1">
      <alignment vertical="center"/>
      <protection locked="0" hidden="1"/>
    </xf>
    <xf numFmtId="0" fontId="6" fillId="0" borderId="2" xfId="0" applyFont="1" applyFill="1" applyBorder="1" applyAlignment="1" applyProtection="1">
      <alignment vertical="center"/>
      <protection locked="0" hidden="1"/>
    </xf>
    <xf numFmtId="0" fontId="4" fillId="0" borderId="2" xfId="0" applyFont="1" applyFill="1" applyBorder="1" applyAlignment="1" applyProtection="1">
      <alignment vertical="center"/>
      <protection locked="0" hidden="1"/>
    </xf>
    <xf numFmtId="0" fontId="17" fillId="0" borderId="3" xfId="0" applyFont="1" applyFill="1" applyBorder="1" applyAlignment="1" applyProtection="1">
      <alignment vertical="center" wrapText="1"/>
      <protection locked="0" hidden="1"/>
    </xf>
    <xf numFmtId="0" fontId="17" fillId="0" borderId="4" xfId="0" applyFont="1" applyFill="1" applyBorder="1" applyAlignment="1" applyProtection="1">
      <alignment vertical="center" wrapText="1"/>
      <protection locked="0" hidden="1"/>
    </xf>
    <xf numFmtId="0" fontId="17" fillId="0" borderId="5" xfId="0" applyFont="1" applyFill="1" applyBorder="1" applyAlignment="1" applyProtection="1">
      <alignment vertical="center" wrapText="1"/>
      <protection locked="0" hidden="1"/>
    </xf>
    <xf numFmtId="164" fontId="10" fillId="0" borderId="3" xfId="0" applyNumberFormat="1" applyFont="1" applyFill="1" applyBorder="1" applyAlignment="1" applyProtection="1">
      <alignment vertical="center" wrapText="1"/>
      <protection locked="0" hidden="1"/>
    </xf>
    <xf numFmtId="164" fontId="10" fillId="0" borderId="4" xfId="0" applyNumberFormat="1" applyFont="1" applyFill="1" applyBorder="1" applyAlignment="1" applyProtection="1">
      <alignment vertical="center" wrapText="1"/>
      <protection locked="0" hidden="1"/>
    </xf>
    <xf numFmtId="164" fontId="10" fillId="0" borderId="5" xfId="0" applyNumberFormat="1" applyFont="1" applyFill="1" applyBorder="1" applyAlignment="1" applyProtection="1">
      <alignment vertical="center" wrapText="1"/>
      <protection locked="0" hidden="1"/>
    </xf>
    <xf numFmtId="0" fontId="4" fillId="0" borderId="3" xfId="0" applyFont="1" applyFill="1" applyBorder="1" applyAlignment="1" applyProtection="1">
      <alignment vertical="center" textRotation="90" wrapText="1"/>
      <protection locked="0" hidden="1"/>
    </xf>
    <xf numFmtId="0" fontId="4" fillId="0" borderId="4" xfId="0" applyFont="1" applyFill="1" applyBorder="1" applyAlignment="1" applyProtection="1">
      <alignment vertical="center" textRotation="90" wrapText="1"/>
      <protection locked="0" hidden="1"/>
    </xf>
    <xf numFmtId="0" fontId="4" fillId="0" borderId="5" xfId="0" applyFont="1" applyFill="1" applyBorder="1" applyAlignment="1" applyProtection="1">
      <alignment vertical="center" textRotation="90" wrapText="1"/>
      <protection locked="0"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23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13" fillId="0" borderId="2" xfId="0" applyFont="1" applyFill="1" applyBorder="1" applyAlignment="1" applyProtection="1">
      <alignment horizontal="center" vertical="center" textRotation="90" wrapText="1"/>
      <protection hidden="1"/>
    </xf>
    <xf numFmtId="164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4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5" xfId="0" applyNumberFormat="1" applyFont="1" applyFill="1" applyBorder="1" applyAlignment="1" applyProtection="1">
      <alignment horizontal="center" vertical="center" wrapText="1"/>
      <protection hidden="1"/>
    </xf>
    <xf numFmtId="164" fontId="13" fillId="0" borderId="3" xfId="0" applyNumberFormat="1" applyFont="1" applyFill="1" applyBorder="1" applyAlignment="1" applyProtection="1">
      <alignment vertical="center" wrapText="1"/>
      <protection hidden="1"/>
    </xf>
    <xf numFmtId="164" fontId="13" fillId="0" borderId="4" xfId="0" applyNumberFormat="1" applyFont="1" applyFill="1" applyBorder="1" applyAlignment="1" applyProtection="1">
      <alignment vertical="center" wrapText="1"/>
      <protection hidden="1"/>
    </xf>
    <xf numFmtId="164" fontId="13" fillId="0" borderId="5" xfId="0" applyNumberFormat="1" applyFont="1" applyFill="1" applyBorder="1" applyAlignment="1" applyProtection="1">
      <alignment vertical="center" wrapText="1"/>
      <protection hidden="1"/>
    </xf>
    <xf numFmtId="49" fontId="4" fillId="0" borderId="3" xfId="0" applyNumberFormat="1" applyFont="1" applyFill="1" applyBorder="1" applyAlignment="1" applyProtection="1">
      <alignment vertical="center" wrapText="1"/>
      <protection locked="0" hidden="1"/>
    </xf>
    <xf numFmtId="49" fontId="4" fillId="0" borderId="4" xfId="0" applyNumberFormat="1" applyFont="1" applyFill="1" applyBorder="1" applyAlignment="1" applyProtection="1">
      <alignment vertical="center" wrapText="1"/>
      <protection locked="0" hidden="1"/>
    </xf>
    <xf numFmtId="49" fontId="4" fillId="0" borderId="5" xfId="0" applyNumberFormat="1" applyFont="1" applyFill="1" applyBorder="1" applyAlignment="1" applyProtection="1">
      <alignment vertical="center" wrapText="1"/>
      <protection locked="0" hidden="1"/>
    </xf>
    <xf numFmtId="49" fontId="4" fillId="0" borderId="3" xfId="0" applyNumberFormat="1" applyFont="1" applyFill="1" applyBorder="1" applyAlignment="1" applyProtection="1">
      <alignment vertical="center"/>
      <protection locked="0" hidden="1"/>
    </xf>
    <xf numFmtId="49" fontId="4" fillId="0" borderId="4" xfId="0" applyNumberFormat="1" applyFont="1" applyFill="1" applyBorder="1" applyAlignment="1" applyProtection="1">
      <alignment vertical="center"/>
      <protection locked="0" hidden="1"/>
    </xf>
    <xf numFmtId="49" fontId="4" fillId="0" borderId="5" xfId="0" applyNumberFormat="1" applyFont="1" applyFill="1" applyBorder="1" applyAlignment="1" applyProtection="1">
      <alignment vertical="center"/>
      <protection locked="0"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5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 wrapText="1"/>
      <protection locked="0" hidden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4" fillId="2" borderId="2" xfId="0" applyFont="1" applyFill="1" applyBorder="1" applyAlignment="1" applyProtection="1">
      <alignment vertical="center" wrapText="1"/>
      <protection locked="0" hidden="1"/>
    </xf>
    <xf numFmtId="0" fontId="18" fillId="0" borderId="0" xfId="0" applyFont="1" applyFill="1" applyBorder="1" applyAlignment="1" applyProtection="1">
      <alignment horizontal="justify" vertical="center" wrapText="1"/>
      <protection hidden="1"/>
    </xf>
    <xf numFmtId="0" fontId="10" fillId="0" borderId="0" xfId="0" applyFont="1" applyFill="1" applyBorder="1" applyAlignment="1" applyProtection="1">
      <alignment horizontal="justify" vertical="center" wrapText="1"/>
      <protection hidden="1"/>
    </xf>
    <xf numFmtId="0" fontId="4" fillId="2" borderId="2" xfId="0" applyFont="1" applyFill="1" applyBorder="1" applyAlignment="1" applyProtection="1">
      <alignment horizontal="center" vertical="center" wrapText="1"/>
      <protection hidden="1"/>
    </xf>
    <xf numFmtId="164" fontId="10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6" fillId="0" borderId="2" xfId="0" applyFont="1" applyFill="1" applyBorder="1" applyAlignment="1" applyProtection="1">
      <alignment horizontal="center" vertical="center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locked="0" hidden="1"/>
    </xf>
    <xf numFmtId="0" fontId="4" fillId="4" borderId="3" xfId="0" applyFont="1" applyFill="1" applyBorder="1" applyAlignment="1" applyProtection="1">
      <alignment horizontal="left" vertical="center" wrapText="1"/>
      <protection hidden="1"/>
    </xf>
    <xf numFmtId="0" fontId="4" fillId="4" borderId="4" xfId="0" applyFont="1" applyFill="1" applyBorder="1" applyAlignment="1" applyProtection="1">
      <alignment horizontal="left" vertical="center" wrapText="1"/>
      <protection hidden="1"/>
    </xf>
    <xf numFmtId="0" fontId="4" fillId="4" borderId="5" xfId="0" applyFont="1" applyFill="1" applyBorder="1" applyAlignment="1" applyProtection="1">
      <alignment horizontal="left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locked="0" hidden="1"/>
    </xf>
    <xf numFmtId="0" fontId="4" fillId="4" borderId="4" xfId="0" applyFont="1" applyFill="1" applyBorder="1" applyAlignment="1" applyProtection="1">
      <alignment horizontal="center" vertical="center"/>
      <protection locked="0" hidden="1"/>
    </xf>
    <xf numFmtId="0" fontId="4" fillId="4" borderId="5" xfId="0" applyFont="1" applyFill="1" applyBorder="1" applyAlignment="1" applyProtection="1">
      <alignment horizontal="center" vertical="center"/>
      <protection locked="0" hidden="1"/>
    </xf>
    <xf numFmtId="164" fontId="10" fillId="0" borderId="2" xfId="0" applyNumberFormat="1" applyFont="1" applyFill="1" applyBorder="1" applyAlignment="1" applyProtection="1">
      <alignment horizontal="center" vertical="center" wrapText="1"/>
      <protection hidden="1"/>
    </xf>
    <xf numFmtId="0" fontId="4" fillId="2" borderId="3" xfId="0" applyFont="1" applyFill="1" applyBorder="1" applyAlignment="1" applyProtection="1">
      <alignment horizontal="left" vertical="center" wrapText="1"/>
      <protection hidden="1"/>
    </xf>
    <xf numFmtId="0" fontId="4" fillId="2" borderId="4" xfId="0" applyFont="1" applyFill="1" applyBorder="1" applyAlignment="1" applyProtection="1">
      <alignment horizontal="left" vertical="center" wrapText="1"/>
      <protection hidden="1"/>
    </xf>
    <xf numFmtId="0" fontId="4" fillId="2" borderId="5" xfId="0" applyFont="1" applyFill="1" applyBorder="1" applyAlignment="1" applyProtection="1">
      <alignment horizontal="left" vertical="center" wrapText="1"/>
      <protection hidden="1"/>
    </xf>
    <xf numFmtId="0" fontId="4" fillId="2" borderId="3" xfId="0" applyFont="1" applyFill="1" applyBorder="1" applyAlignment="1" applyProtection="1">
      <alignment horizontal="center" vertical="center"/>
      <protection locked="0" hidden="1"/>
    </xf>
    <xf numFmtId="0" fontId="4" fillId="2" borderId="4" xfId="0" applyFont="1" applyFill="1" applyBorder="1" applyAlignment="1" applyProtection="1">
      <alignment horizontal="center" vertical="center"/>
      <protection locked="0" hidden="1"/>
    </xf>
    <xf numFmtId="0" fontId="4" fillId="2" borderId="5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 applyProtection="1">
      <alignment horizontal="justify" vertical="center" wrapText="1"/>
      <protection hidden="1"/>
    </xf>
    <xf numFmtId="0" fontId="4" fillId="2" borderId="2" xfId="0" applyFont="1" applyFill="1" applyBorder="1" applyAlignment="1" applyProtection="1">
      <alignment horizontal="left" vertical="center" wrapText="1"/>
      <protection hidden="1"/>
    </xf>
    <xf numFmtId="0" fontId="6" fillId="2" borderId="2" xfId="0" applyFont="1" applyFill="1" applyBorder="1" applyAlignment="1" applyProtection="1">
      <alignment horizontal="left" vertical="center" wrapText="1"/>
      <protection hidden="1"/>
    </xf>
    <xf numFmtId="0" fontId="4" fillId="0" borderId="8" xfId="0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Fill="1" applyBorder="1" applyAlignment="1" applyProtection="1">
      <alignment horizontal="center" vertical="center" wrapText="1"/>
      <protection locked="0" hidden="1"/>
    </xf>
    <xf numFmtId="0" fontId="4" fillId="0" borderId="9" xfId="0" applyFont="1" applyFill="1" applyBorder="1" applyAlignment="1" applyProtection="1">
      <alignment horizontal="center" vertical="center" wrapText="1"/>
      <protection locked="0" hidden="1"/>
    </xf>
    <xf numFmtId="0" fontId="4" fillId="0" borderId="10" xfId="0" applyFont="1" applyFill="1" applyBorder="1" applyAlignment="1" applyProtection="1">
      <alignment horizontal="center" vertical="center" wrapText="1"/>
      <protection locked="0" hidden="1"/>
    </xf>
    <xf numFmtId="0" fontId="4" fillId="0" borderId="1" xfId="0" applyFont="1" applyFill="1" applyBorder="1" applyAlignment="1" applyProtection="1">
      <alignment horizontal="center" vertical="center" wrapText="1"/>
      <protection locked="0" hidden="1"/>
    </xf>
    <xf numFmtId="0" fontId="4" fillId="0" borderId="11" xfId="0" applyFont="1" applyFill="1" applyBorder="1" applyAlignment="1" applyProtection="1">
      <alignment horizontal="center" vertical="center" wrapText="1"/>
      <protection locked="0" hidden="1"/>
    </xf>
    <xf numFmtId="0" fontId="4" fillId="2" borderId="2" xfId="0" applyFont="1" applyFill="1" applyBorder="1" applyAlignment="1" applyProtection="1">
      <alignment horizontal="center" vertical="center"/>
      <protection hidden="1"/>
    </xf>
    <xf numFmtId="0" fontId="4" fillId="2" borderId="4" xfId="0" applyFont="1" applyFill="1" applyBorder="1" applyAlignment="1" applyProtection="1">
      <alignment horizontal="center" vertical="center" wrapText="1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0" borderId="2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0" fontId="4" fillId="0" borderId="5" xfId="0" applyFont="1" applyFill="1" applyBorder="1" applyAlignment="1" applyProtection="1">
      <alignment horizontal="left" vertical="center"/>
      <protection locked="0" hidden="1"/>
    </xf>
    <xf numFmtId="0" fontId="4" fillId="0" borderId="2" xfId="0" applyFont="1" applyFill="1" applyBorder="1" applyAlignment="1" applyProtection="1">
      <alignment horizontal="left"/>
      <protection locked="0"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0" fontId="4" fillId="0" borderId="4" xfId="0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/>
      <protection locked="0" hidden="1"/>
    </xf>
    <xf numFmtId="0" fontId="4" fillId="0" borderId="4" xfId="0" applyFont="1" applyFill="1" applyBorder="1" applyAlignment="1" applyProtection="1">
      <alignment horizontal="center"/>
      <protection locked="0" hidden="1"/>
    </xf>
    <xf numFmtId="0" fontId="4" fillId="0" borderId="5" xfId="0" applyFont="1" applyFill="1" applyBorder="1" applyAlignment="1" applyProtection="1">
      <alignment horizontal="center"/>
      <protection locked="0" hidden="1"/>
    </xf>
    <xf numFmtId="0" fontId="4" fillId="0" borderId="3" xfId="0" applyFont="1" applyFill="1" applyBorder="1" applyAlignment="1" applyProtection="1">
      <alignment horizontal="center" wrapText="1"/>
      <protection hidden="1"/>
    </xf>
    <xf numFmtId="0" fontId="4" fillId="0" borderId="4" xfId="0" applyFont="1" applyFill="1" applyBorder="1" applyAlignment="1" applyProtection="1">
      <alignment horizontal="center" wrapText="1"/>
      <protection hidden="1"/>
    </xf>
    <xf numFmtId="0" fontId="4" fillId="0" borderId="5" xfId="0" applyFont="1" applyFill="1" applyBorder="1" applyAlignment="1" applyProtection="1">
      <alignment horizontal="center" wrapText="1"/>
      <protection hidden="1"/>
    </xf>
    <xf numFmtId="0" fontId="4" fillId="0" borderId="2" xfId="3" applyFont="1" applyFill="1" applyBorder="1" applyAlignment="1" applyProtection="1">
      <alignment horizontal="center" vertical="center"/>
      <protection locked="0" hidden="1"/>
    </xf>
    <xf numFmtId="0" fontId="4" fillId="0" borderId="2" xfId="3" applyFont="1" applyFill="1" applyBorder="1" applyAlignment="1" applyProtection="1">
      <alignment vertical="center"/>
      <protection locked="0" hidden="1"/>
    </xf>
    <xf numFmtId="0" fontId="4" fillId="0" borderId="2" xfId="3" applyFont="1" applyFill="1" applyBorder="1" applyAlignment="1" applyProtection="1">
      <alignment horizontal="center" vertical="center"/>
      <protection hidden="1"/>
    </xf>
    <xf numFmtId="0" fontId="4" fillId="0" borderId="2" xfId="3" applyFont="1" applyFill="1" applyBorder="1" applyAlignment="1" applyProtection="1">
      <alignment vertical="center"/>
      <protection hidden="1"/>
    </xf>
    <xf numFmtId="0" fontId="6" fillId="0" borderId="0" xfId="3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1" xfId="3" applyFont="1" applyFill="1" applyBorder="1" applyAlignment="1" applyProtection="1">
      <alignment horizontal="center" vertical="center"/>
      <protection hidden="1"/>
    </xf>
    <xf numFmtId="14" fontId="4" fillId="0" borderId="1" xfId="3" applyNumberFormat="1" applyFont="1" applyFill="1" applyBorder="1" applyAlignment="1" applyProtection="1">
      <alignment horizontal="center" vertical="center"/>
      <protection locked="0" hidden="1"/>
    </xf>
    <xf numFmtId="0" fontId="4" fillId="0" borderId="1" xfId="3" applyFont="1" applyFill="1" applyBorder="1" applyAlignment="1" applyProtection="1">
      <alignment horizontal="center" vertical="center"/>
      <protection locked="0" hidden="1"/>
    </xf>
    <xf numFmtId="0" fontId="4" fillId="0" borderId="3" xfId="3" applyFont="1" applyFill="1" applyBorder="1" applyAlignment="1" applyProtection="1">
      <alignment horizontal="center" vertical="center"/>
      <protection locked="0" hidden="1"/>
    </xf>
    <xf numFmtId="0" fontId="4" fillId="0" borderId="4" xfId="3" applyFont="1" applyFill="1" applyBorder="1" applyAlignment="1" applyProtection="1">
      <alignment horizontal="center" vertical="center"/>
      <protection locked="0" hidden="1"/>
    </xf>
    <xf numFmtId="0" fontId="4" fillId="0" borderId="5" xfId="3" applyFont="1" applyFill="1" applyBorder="1" applyAlignment="1" applyProtection="1">
      <alignment horizontal="center" vertical="center"/>
      <protection locked="0" hidden="1"/>
    </xf>
    <xf numFmtId="0" fontId="6" fillId="0" borderId="0" xfId="3" applyFont="1" applyFill="1" applyBorder="1" applyAlignment="1" applyProtection="1">
      <alignment horizontal="left" vertical="top"/>
      <protection hidden="1"/>
    </xf>
    <xf numFmtId="0" fontId="22" fillId="0" borderId="0" xfId="0" applyFont="1" applyFill="1" applyBorder="1" applyAlignment="1" applyProtection="1">
      <alignment horizontal="left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</cellXfs>
  <cellStyles count="4">
    <cellStyle name="Обычный" xfId="0" builtinId="0"/>
    <cellStyle name="Обычный 2" xfId="1" xr:uid="{00000000-0005-0000-0000-000001000000}"/>
    <cellStyle name="Обычный 2 2" xfId="2" xr:uid="{553F3C66-AB66-4D3E-BC7D-FE039C5D57AB}"/>
    <cellStyle name="Обычный 2 2 2" xfId="3" xr:uid="{ABBD5F7B-3484-491F-B0F6-8C8F64E232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BE283"/>
  <sheetViews>
    <sheetView showGridLines="0" tabSelected="1" view="pageBreakPreview" topLeftCell="A267" zoomScaleNormal="85" zoomScaleSheetLayoutView="100" zoomScalePageLayoutView="85" workbookViewId="0">
      <selection sqref="A1:BE283"/>
    </sheetView>
  </sheetViews>
  <sheetFormatPr defaultRowHeight="18.75" customHeight="1" x14ac:dyDescent="0.25"/>
  <cols>
    <col min="1" max="57" width="1.85546875" style="7" customWidth="1"/>
    <col min="58" max="16384" width="9.140625" style="5"/>
  </cols>
  <sheetData>
    <row r="1" spans="1:57" s="4" customFormat="1" ht="15.75" customHeight="1" x14ac:dyDescent="0.25">
      <c r="A1" s="176" t="s">
        <v>261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6"/>
      <c r="AV1" s="176"/>
      <c r="AW1" s="176"/>
      <c r="AX1" s="176"/>
      <c r="AY1" s="176"/>
      <c r="AZ1" s="176"/>
      <c r="BA1" s="176"/>
      <c r="BB1" s="176"/>
      <c r="BC1" s="176"/>
      <c r="BD1" s="176"/>
      <c r="BE1" s="176"/>
    </row>
    <row r="2" spans="1:57" s="4" customFormat="1" ht="15.75" customHeight="1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6"/>
      <c r="BA2" s="176"/>
      <c r="BB2" s="176"/>
      <c r="BC2" s="176"/>
      <c r="BD2" s="176"/>
      <c r="BE2" s="176"/>
    </row>
    <row r="3" spans="1:57" ht="16.5" customHeight="1" x14ac:dyDescent="0.25">
      <c r="A3" s="177" t="s">
        <v>0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  <c r="BE3" s="177"/>
    </row>
    <row r="4" spans="1:57" ht="16.5" customHeight="1" x14ac:dyDescent="0.25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  <c r="BE4" s="177"/>
    </row>
    <row r="5" spans="1:57" ht="15.75" customHeigh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179" t="s">
        <v>1</v>
      </c>
      <c r="AR5" s="179"/>
      <c r="AS5" s="179"/>
      <c r="AT5" s="179"/>
      <c r="AU5" s="179"/>
      <c r="AV5" s="179"/>
      <c r="AW5" s="179"/>
      <c r="AX5" s="180">
        <f ca="1">NOW()</f>
        <v>45654.36444409722</v>
      </c>
      <c r="AY5" s="179"/>
      <c r="AZ5" s="179"/>
      <c r="BA5" s="179"/>
      <c r="BB5" s="179"/>
      <c r="BC5" s="179"/>
      <c r="BD5" s="179"/>
      <c r="BE5" s="6"/>
    </row>
    <row r="6" spans="1:57" ht="6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</row>
    <row r="7" spans="1:57" s="9" customFormat="1" ht="14.25" customHeight="1" x14ac:dyDescent="0.2">
      <c r="B7" s="10" t="s">
        <v>2</v>
      </c>
      <c r="C7" s="10"/>
      <c r="D7" s="10"/>
      <c r="E7" s="10"/>
      <c r="F7" s="10"/>
      <c r="G7" s="10"/>
      <c r="H7" s="10"/>
      <c r="I7" s="10"/>
      <c r="J7" s="10"/>
      <c r="K7" s="10" t="s">
        <v>3</v>
      </c>
      <c r="L7" s="10"/>
      <c r="M7" s="10"/>
      <c r="N7" s="10"/>
      <c r="O7" s="10"/>
      <c r="P7" s="10"/>
      <c r="Q7" s="11"/>
      <c r="S7" s="181" t="s">
        <v>4</v>
      </c>
      <c r="T7" s="181"/>
      <c r="U7" s="181"/>
      <c r="V7" s="181"/>
      <c r="W7" s="181"/>
      <c r="X7" s="181"/>
      <c r="Y7" s="181"/>
      <c r="Z7" s="182"/>
      <c r="AA7" s="11"/>
      <c r="AB7" s="10"/>
      <c r="AD7" s="10" t="s">
        <v>5</v>
      </c>
      <c r="AE7" s="10"/>
      <c r="AF7" s="10"/>
      <c r="AG7" s="10"/>
      <c r="AH7" s="10"/>
      <c r="AI7" s="10"/>
      <c r="AJ7" s="10"/>
      <c r="AK7" s="11"/>
      <c r="AL7" s="10"/>
      <c r="AM7" s="10"/>
      <c r="AN7" s="10" t="s">
        <v>6</v>
      </c>
      <c r="AP7" s="10"/>
      <c r="AQ7" s="10"/>
      <c r="AR7" s="10"/>
      <c r="AS7" s="10"/>
      <c r="AT7" s="10"/>
      <c r="AU7" s="10"/>
      <c r="AV7" s="11"/>
      <c r="AW7" s="10"/>
      <c r="AX7" s="10"/>
      <c r="AY7" s="10"/>
      <c r="AZ7" s="10"/>
      <c r="BA7" s="10"/>
      <c r="BB7" s="10"/>
      <c r="BC7" s="10"/>
      <c r="BD7" s="10"/>
      <c r="BE7" s="10"/>
    </row>
    <row r="8" spans="1:57" ht="4.5" customHeight="1" x14ac:dyDescent="0.25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</row>
    <row r="9" spans="1:57" ht="15.75" customHeight="1" x14ac:dyDescent="0.25">
      <c r="B9" s="8" t="s">
        <v>7</v>
      </c>
      <c r="C9" s="8"/>
      <c r="D9" s="8"/>
      <c r="E9" s="8"/>
      <c r="F9" s="8"/>
      <c r="H9" s="8"/>
      <c r="I9" s="8"/>
      <c r="J9" s="8"/>
      <c r="K9" s="8"/>
      <c r="L9" s="8"/>
      <c r="O9" s="8"/>
      <c r="P9" s="8"/>
      <c r="Q9" s="8"/>
      <c r="R9" s="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2"/>
    </row>
    <row r="10" spans="1:57" ht="4.5" customHeight="1" x14ac:dyDescent="0.25">
      <c r="B10" s="8"/>
      <c r="C10" s="8"/>
      <c r="D10" s="8"/>
      <c r="E10" s="8"/>
      <c r="F10" s="8"/>
      <c r="H10" s="8"/>
      <c r="I10" s="8"/>
      <c r="J10" s="8"/>
      <c r="K10" s="8"/>
      <c r="L10" s="8"/>
      <c r="O10" s="8"/>
      <c r="P10" s="8"/>
      <c r="Q10" s="8"/>
      <c r="R10" s="8"/>
      <c r="S10" s="8"/>
      <c r="T10" s="8"/>
      <c r="U10" s="8"/>
      <c r="V10" s="8"/>
      <c r="W10" s="8"/>
      <c r="Y10" s="8"/>
      <c r="Z10" s="8"/>
      <c r="AA10" s="8"/>
      <c r="AB10" s="8"/>
      <c r="AC10" s="8"/>
      <c r="AD10" s="8"/>
      <c r="AF10" s="8"/>
      <c r="AG10" s="8"/>
      <c r="AH10" s="8"/>
      <c r="AI10" s="8"/>
      <c r="AJ10" s="8"/>
      <c r="AK10" s="8"/>
      <c r="AM10" s="8"/>
      <c r="AN10" s="8"/>
      <c r="AO10" s="8"/>
      <c r="AP10" s="8"/>
      <c r="AQ10" s="8"/>
      <c r="AR10" s="8"/>
      <c r="AT10" s="8"/>
      <c r="AU10" s="8"/>
      <c r="AV10" s="8"/>
      <c r="AW10" s="8"/>
      <c r="AX10" s="8"/>
      <c r="AY10" s="8"/>
      <c r="BA10" s="8"/>
      <c r="BB10" s="8"/>
      <c r="BC10" s="8"/>
      <c r="BD10" s="8"/>
      <c r="BE10" s="8"/>
    </row>
    <row r="11" spans="1:57" ht="15.75" customHeight="1" x14ac:dyDescent="0.25">
      <c r="B11" s="8" t="s">
        <v>8</v>
      </c>
      <c r="C11" s="8"/>
      <c r="D11" s="8"/>
      <c r="E11" s="8"/>
      <c r="F11" s="8"/>
      <c r="H11" s="8"/>
      <c r="I11" s="8"/>
      <c r="J11" s="8"/>
      <c r="K11" s="8"/>
      <c r="L11" s="8"/>
      <c r="O11" s="8"/>
      <c r="P11" s="8"/>
      <c r="Q11" s="8"/>
      <c r="R11" s="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3"/>
    </row>
    <row r="12" spans="1:57" ht="4.5" customHeight="1" x14ac:dyDescent="0.25">
      <c r="B12" s="8"/>
      <c r="C12" s="8"/>
      <c r="D12" s="8"/>
      <c r="E12" s="8"/>
      <c r="F12" s="8"/>
      <c r="H12" s="8"/>
      <c r="I12" s="8"/>
      <c r="J12" s="8"/>
      <c r="K12" s="8"/>
      <c r="L12" s="8"/>
      <c r="O12" s="8"/>
      <c r="P12" s="8"/>
      <c r="Q12" s="8"/>
      <c r="R12" s="8"/>
      <c r="T12" s="8"/>
      <c r="U12" s="8"/>
      <c r="V12" s="8"/>
      <c r="X12" s="8"/>
      <c r="Y12" s="8"/>
      <c r="Z12" s="8"/>
      <c r="AB12" s="8"/>
      <c r="AC12" s="8"/>
      <c r="AD12" s="8"/>
      <c r="AF12" s="8"/>
      <c r="AG12" s="8"/>
      <c r="AH12" s="8"/>
      <c r="AJ12" s="8"/>
      <c r="AK12" s="8"/>
      <c r="AL12" s="8"/>
      <c r="AN12" s="8"/>
      <c r="AO12" s="8"/>
      <c r="AP12" s="8"/>
      <c r="AR12" s="8"/>
      <c r="AS12" s="8"/>
      <c r="AT12" s="8"/>
      <c r="AV12" s="8"/>
      <c r="AW12" s="8"/>
      <c r="AX12" s="8"/>
      <c r="AZ12" s="8"/>
      <c r="BA12" s="8"/>
      <c r="BB12" s="8"/>
      <c r="BD12" s="8"/>
      <c r="BE12" s="8"/>
    </row>
    <row r="13" spans="1:57" ht="15.75" customHeight="1" x14ac:dyDescent="0.25">
      <c r="B13" s="8" t="s">
        <v>9</v>
      </c>
      <c r="C13" s="8"/>
      <c r="D13" s="8"/>
      <c r="E13" s="8"/>
      <c r="F13" s="8"/>
      <c r="H13" s="8"/>
      <c r="I13" s="8"/>
      <c r="J13" s="8"/>
      <c r="K13" s="8"/>
      <c r="L13" s="8"/>
      <c r="M13" s="5"/>
      <c r="O13" s="8"/>
      <c r="P13" s="8"/>
      <c r="Q13" s="8"/>
      <c r="R13" s="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3"/>
    </row>
    <row r="14" spans="1:57" ht="9" customHeight="1" x14ac:dyDescent="0.25">
      <c r="B14" s="14" t="s">
        <v>10</v>
      </c>
      <c r="C14" s="8"/>
      <c r="D14" s="8"/>
      <c r="E14" s="8"/>
      <c r="F14" s="8"/>
      <c r="H14" s="8"/>
      <c r="I14" s="8"/>
      <c r="J14" s="8"/>
      <c r="K14" s="8"/>
      <c r="L14" s="8"/>
      <c r="M14" s="5"/>
      <c r="O14" s="8"/>
      <c r="P14" s="8"/>
      <c r="Q14" s="8"/>
      <c r="R14" s="8"/>
      <c r="S14" s="15"/>
      <c r="T14" s="15"/>
      <c r="U14" s="15"/>
      <c r="V14" s="15"/>
      <c r="W14" s="8"/>
      <c r="X14" s="8"/>
      <c r="AA14" s="8"/>
      <c r="AB14" s="8"/>
      <c r="AC14" s="5"/>
      <c r="AD14" s="5"/>
      <c r="AE14" s="8"/>
      <c r="AF14" s="8"/>
      <c r="AG14" s="8"/>
      <c r="AH14" s="8"/>
      <c r="AI14" s="8"/>
      <c r="AJ14" s="8"/>
      <c r="AK14" s="8"/>
      <c r="AL14" s="8"/>
      <c r="AM14" s="8"/>
      <c r="AN14" s="15"/>
      <c r="AO14" s="15"/>
      <c r="AP14" s="15"/>
      <c r="AQ14" s="15"/>
      <c r="AR14" s="8"/>
      <c r="AS14" s="8"/>
      <c r="AV14" s="8"/>
      <c r="AW14" s="8"/>
      <c r="AX14" s="5"/>
      <c r="AY14" s="5"/>
      <c r="AZ14" s="8"/>
      <c r="BA14" s="8"/>
      <c r="BB14" s="8"/>
      <c r="BC14" s="8"/>
      <c r="BD14" s="8"/>
      <c r="BE14" s="8"/>
    </row>
    <row r="15" spans="1:57" ht="11.25" customHeight="1" x14ac:dyDescent="0.25">
      <c r="B15" s="8"/>
      <c r="C15" s="8"/>
      <c r="D15" s="8"/>
      <c r="E15" s="8"/>
      <c r="F15" s="8"/>
      <c r="G15" s="8"/>
      <c r="H15" s="8"/>
      <c r="I15" s="8"/>
      <c r="J15" s="8"/>
      <c r="L15" s="8"/>
      <c r="M15" s="8"/>
      <c r="N15" s="15"/>
      <c r="O15" s="15"/>
      <c r="P15" s="15"/>
      <c r="Q15" s="15"/>
      <c r="R15" s="183" t="s">
        <v>11</v>
      </c>
      <c r="S15" s="183"/>
      <c r="T15" s="183"/>
      <c r="U15" s="183"/>
      <c r="V15" s="183"/>
      <c r="W15" s="183"/>
      <c r="X15" s="183"/>
      <c r="Y15" s="183"/>
      <c r="Z15" s="184"/>
      <c r="AA15" s="16"/>
      <c r="AB15" s="8"/>
      <c r="AC15" s="8"/>
      <c r="AD15" s="8" t="s">
        <v>12</v>
      </c>
      <c r="AF15" s="8"/>
      <c r="AG15" s="8"/>
      <c r="AH15" s="8"/>
      <c r="AI15" s="16"/>
      <c r="AJ15" s="5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</row>
    <row r="16" spans="1:57" ht="15.75" customHeight="1" x14ac:dyDescent="0.25">
      <c r="B16" s="8" t="s">
        <v>282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</row>
    <row r="17" spans="1:57" ht="15.75" customHeight="1" x14ac:dyDescent="0.25"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5"/>
      <c r="AJ17" s="185"/>
      <c r="AK17" s="185"/>
      <c r="AL17" s="185"/>
      <c r="AM17" s="185"/>
      <c r="AN17" s="185"/>
      <c r="AO17" s="185"/>
      <c r="AP17" s="185"/>
      <c r="AQ17" s="185"/>
      <c r="AR17" s="185"/>
      <c r="AS17" s="185"/>
      <c r="AT17" s="185"/>
      <c r="AU17" s="185"/>
      <c r="AV17" s="185"/>
      <c r="AW17" s="185"/>
      <c r="AX17" s="185"/>
      <c r="AY17" s="185"/>
      <c r="AZ17" s="185"/>
      <c r="BA17" s="185"/>
      <c r="BB17" s="185"/>
      <c r="BC17" s="185"/>
      <c r="BD17" s="185"/>
      <c r="BE17" s="8"/>
    </row>
    <row r="18" spans="1:57" ht="15.75" customHeight="1" x14ac:dyDescent="0.25">
      <c r="B18" s="185"/>
      <c r="C18" s="185"/>
      <c r="D18" s="185"/>
      <c r="E18" s="185"/>
      <c r="F18" s="185"/>
      <c r="G18" s="185"/>
      <c r="H18" s="185"/>
      <c r="I18" s="185"/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85"/>
      <c r="BC18" s="185"/>
      <c r="BD18" s="185"/>
      <c r="BE18" s="8"/>
    </row>
    <row r="19" spans="1:57" ht="15.75" customHeight="1" x14ac:dyDescent="0.25">
      <c r="B19" s="185"/>
      <c r="C19" s="185"/>
      <c r="D19" s="185"/>
      <c r="E19" s="185"/>
      <c r="F19" s="185"/>
      <c r="G19" s="185"/>
      <c r="H19" s="185"/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85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85"/>
      <c r="BC19" s="185"/>
      <c r="BD19" s="185"/>
      <c r="BE19" s="8"/>
    </row>
    <row r="20" spans="1:57" ht="15.75" customHeight="1" x14ac:dyDescent="0.25">
      <c r="B20" s="185"/>
      <c r="C20" s="185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5"/>
      <c r="BE20" s="8"/>
    </row>
    <row r="21" spans="1:57" ht="15.75" customHeight="1" x14ac:dyDescent="0.25">
      <c r="B21" s="213" t="s">
        <v>14</v>
      </c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  <c r="AA21" s="213"/>
      <c r="AB21" s="213"/>
      <c r="AC21" s="213"/>
      <c r="AD21" s="213"/>
      <c r="AE21" s="213"/>
      <c r="AF21" s="213"/>
      <c r="AG21" s="213"/>
      <c r="AH21" s="213"/>
      <c r="AI21" s="213"/>
      <c r="AJ21" s="213"/>
      <c r="AK21" s="213"/>
      <c r="AL21" s="213"/>
      <c r="AM21" s="213"/>
      <c r="AN21" s="213"/>
      <c r="AO21" s="213"/>
      <c r="AP21" s="213"/>
      <c r="AQ21" s="213"/>
      <c r="AR21" s="213"/>
      <c r="AS21" s="213"/>
      <c r="AT21" s="213"/>
      <c r="AU21" s="213"/>
      <c r="AV21" s="17"/>
      <c r="AW21" s="8"/>
      <c r="AX21" s="17"/>
      <c r="AY21" s="17"/>
      <c r="AZ21" s="8"/>
      <c r="BA21" s="8"/>
      <c r="BB21" s="8"/>
      <c r="BC21" s="8"/>
      <c r="BD21" s="8"/>
      <c r="BE21" s="8"/>
    </row>
    <row r="22" spans="1:57" ht="10.5" customHeight="1" x14ac:dyDescent="0.25">
      <c r="B22" s="214"/>
      <c r="C22" s="214"/>
      <c r="D22" s="214"/>
      <c r="E22" s="214"/>
      <c r="F22" s="214"/>
      <c r="G22" s="214"/>
      <c r="H22" s="214"/>
      <c r="I22" s="214"/>
      <c r="J22" s="214"/>
      <c r="K22" s="214"/>
      <c r="L22" s="214"/>
      <c r="M22" s="214"/>
      <c r="N22" s="214"/>
      <c r="O22" s="214"/>
      <c r="P22" s="214"/>
      <c r="Q22" s="214"/>
      <c r="R22" s="214"/>
      <c r="S22" s="214"/>
      <c r="T22" s="214"/>
      <c r="U22" s="214"/>
      <c r="V22" s="214"/>
      <c r="W22" s="214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W22" s="17" t="s">
        <v>15</v>
      </c>
      <c r="AY22" s="18"/>
      <c r="AZ22" s="17"/>
      <c r="BA22" s="19" t="s">
        <v>16</v>
      </c>
      <c r="BD22" s="108"/>
      <c r="BE22" s="8"/>
    </row>
    <row r="23" spans="1:57" ht="15.75" customHeight="1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15"/>
      <c r="AK23" s="215"/>
      <c r="AL23" s="215"/>
      <c r="AM23" s="215"/>
      <c r="AN23" s="215"/>
      <c r="AO23" s="215"/>
      <c r="AP23" s="215"/>
      <c r="AQ23" s="215"/>
      <c r="AR23" s="215"/>
      <c r="AS23" s="215"/>
      <c r="AT23" s="215"/>
      <c r="AU23" s="215"/>
      <c r="AV23" s="8"/>
      <c r="AW23" s="8"/>
      <c r="AX23" s="8"/>
      <c r="AY23" s="8"/>
      <c r="AZ23" s="8"/>
      <c r="BA23" s="8"/>
      <c r="BB23" s="8"/>
      <c r="BC23" s="8"/>
      <c r="BD23" s="8"/>
      <c r="BE23" s="8"/>
    </row>
    <row r="24" spans="1:57" ht="15.75" customHeight="1" x14ac:dyDescent="0.25">
      <c r="B24" s="223" t="s">
        <v>17</v>
      </c>
      <c r="C24" s="224"/>
      <c r="D24" s="224"/>
      <c r="E24" s="224"/>
      <c r="F24" s="224"/>
      <c r="G24" s="224"/>
      <c r="H24" s="224"/>
      <c r="I24" s="224"/>
      <c r="J24" s="224"/>
      <c r="K24" s="224"/>
      <c r="L24" s="224"/>
      <c r="M24" s="224"/>
      <c r="N24" s="224"/>
      <c r="O24" s="224"/>
      <c r="P24" s="224"/>
      <c r="Q24" s="224"/>
      <c r="R24" s="224"/>
      <c r="S24" s="224"/>
      <c r="T24" s="224"/>
      <c r="U24" s="224"/>
      <c r="V24" s="224"/>
      <c r="W24" s="224"/>
      <c r="X24" s="224"/>
      <c r="Y24" s="224"/>
      <c r="Z24" s="224"/>
      <c r="AA24" s="224"/>
      <c r="AB24" s="225"/>
      <c r="AC24" s="186" t="s">
        <v>18</v>
      </c>
      <c r="AD24" s="187"/>
      <c r="AE24" s="187"/>
      <c r="AF24" s="187"/>
      <c r="AG24" s="187"/>
      <c r="AH24" s="187"/>
      <c r="AI24" s="187"/>
      <c r="AJ24" s="187"/>
      <c r="AK24" s="187"/>
      <c r="AL24" s="187"/>
      <c r="AM24" s="187"/>
      <c r="AN24" s="187"/>
      <c r="AO24" s="187"/>
      <c r="AP24" s="187"/>
      <c r="AQ24" s="187"/>
      <c r="AR24" s="187"/>
      <c r="AS24" s="187"/>
      <c r="AT24" s="187"/>
      <c r="AU24" s="187"/>
      <c r="AV24" s="187"/>
      <c r="AW24" s="187"/>
      <c r="AX24" s="187"/>
      <c r="AY24" s="187"/>
      <c r="AZ24" s="187"/>
      <c r="BA24" s="187"/>
      <c r="BB24" s="187"/>
      <c r="BC24" s="187"/>
      <c r="BD24" s="188"/>
      <c r="BE24" s="8"/>
    </row>
    <row r="25" spans="1:57" ht="15.75" customHeight="1" x14ac:dyDescent="0.25">
      <c r="B25" s="226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227"/>
      <c r="AC25" s="189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1"/>
      <c r="BE25" s="8"/>
    </row>
    <row r="26" spans="1:57" ht="15.75" customHeight="1" x14ac:dyDescent="0.25">
      <c r="B26" s="145"/>
      <c r="C26" s="146"/>
      <c r="D26" s="146"/>
      <c r="E26" s="146"/>
      <c r="F26" s="146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7"/>
      <c r="AC26" s="198"/>
      <c r="AD26" s="199"/>
      <c r="AE26" s="199"/>
      <c r="AF26" s="199"/>
      <c r="AG26" s="199"/>
      <c r="AH26" s="199"/>
      <c r="AI26" s="199"/>
      <c r="AJ26" s="199"/>
      <c r="AK26" s="199"/>
      <c r="AL26" s="199"/>
      <c r="AM26" s="199"/>
      <c r="AN26" s="199"/>
      <c r="AO26" s="199"/>
      <c r="AP26" s="199"/>
      <c r="AQ26" s="199"/>
      <c r="AR26" s="199"/>
      <c r="AS26" s="199"/>
      <c r="AT26" s="199"/>
      <c r="AU26" s="199"/>
      <c r="AV26" s="199"/>
      <c r="AW26" s="199"/>
      <c r="AX26" s="199"/>
      <c r="AY26" s="199"/>
      <c r="AZ26" s="199"/>
      <c r="BA26" s="199"/>
      <c r="BB26" s="199"/>
      <c r="BC26" s="199"/>
      <c r="BD26" s="200"/>
      <c r="BE26" s="8"/>
    </row>
    <row r="27" spans="1:57" ht="15.75" customHeight="1" x14ac:dyDescent="0.25">
      <c r="B27" s="145"/>
      <c r="C27" s="146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7"/>
      <c r="AC27" s="198"/>
      <c r="AD27" s="199"/>
      <c r="AE27" s="199"/>
      <c r="AF27" s="199"/>
      <c r="AG27" s="199"/>
      <c r="AH27" s="199"/>
      <c r="AI27" s="199"/>
      <c r="AJ27" s="199"/>
      <c r="AK27" s="199"/>
      <c r="AL27" s="199"/>
      <c r="AM27" s="199"/>
      <c r="AN27" s="199"/>
      <c r="AO27" s="199"/>
      <c r="AP27" s="199"/>
      <c r="AQ27" s="199"/>
      <c r="AR27" s="199"/>
      <c r="AS27" s="199"/>
      <c r="AT27" s="199"/>
      <c r="AU27" s="199"/>
      <c r="AV27" s="199"/>
      <c r="AW27" s="199"/>
      <c r="AX27" s="199"/>
      <c r="AY27" s="199"/>
      <c r="AZ27" s="199"/>
      <c r="BA27" s="199"/>
      <c r="BB27" s="199"/>
      <c r="BC27" s="199"/>
      <c r="BD27" s="200"/>
      <c r="BE27" s="8"/>
    </row>
    <row r="28" spans="1:57" ht="15.75" customHeight="1" x14ac:dyDescent="0.25">
      <c r="B28" s="145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7"/>
      <c r="AC28" s="198"/>
      <c r="AD28" s="199"/>
      <c r="AE28" s="199"/>
      <c r="AF28" s="199"/>
      <c r="AG28" s="199"/>
      <c r="AH28" s="199"/>
      <c r="AI28" s="199"/>
      <c r="AJ28" s="199"/>
      <c r="AK28" s="199"/>
      <c r="AL28" s="199"/>
      <c r="AM28" s="199"/>
      <c r="AN28" s="199"/>
      <c r="AO28" s="199"/>
      <c r="AP28" s="199"/>
      <c r="AQ28" s="199"/>
      <c r="AR28" s="199"/>
      <c r="AS28" s="199"/>
      <c r="AT28" s="199"/>
      <c r="AU28" s="199"/>
      <c r="AV28" s="199"/>
      <c r="AW28" s="199"/>
      <c r="AX28" s="199"/>
      <c r="AY28" s="199"/>
      <c r="AZ28" s="199"/>
      <c r="BA28" s="199"/>
      <c r="BB28" s="199"/>
      <c r="BC28" s="199"/>
      <c r="BD28" s="200"/>
      <c r="BE28" s="8"/>
    </row>
    <row r="29" spans="1:57" ht="15.75" customHeight="1" x14ac:dyDescent="0.25">
      <c r="B29" s="145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7"/>
      <c r="AC29" s="198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199"/>
      <c r="AP29" s="199"/>
      <c r="AQ29" s="199"/>
      <c r="AR29" s="199"/>
      <c r="AS29" s="199"/>
      <c r="AT29" s="199"/>
      <c r="AU29" s="199"/>
      <c r="AV29" s="199"/>
      <c r="AW29" s="199"/>
      <c r="AX29" s="199"/>
      <c r="AY29" s="199"/>
      <c r="AZ29" s="199"/>
      <c r="BA29" s="199"/>
      <c r="BB29" s="199"/>
      <c r="BC29" s="199"/>
      <c r="BD29" s="200"/>
      <c r="BE29" s="8"/>
    </row>
    <row r="30" spans="1:57" ht="4.5" customHeight="1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17"/>
      <c r="AA30" s="17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</row>
    <row r="31" spans="1:57" s="4" customFormat="1" ht="15.75" customHeight="1" x14ac:dyDescent="0.25">
      <c r="A31" s="106"/>
      <c r="B31" s="143" t="s">
        <v>79</v>
      </c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143"/>
      <c r="BD31" s="143"/>
      <c r="BE31" s="105"/>
    </row>
    <row r="32" spans="1:57" ht="15.75" customHeight="1" x14ac:dyDescent="0.25">
      <c r="B32" s="143" t="s">
        <v>232</v>
      </c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  <c r="AW32" s="143"/>
      <c r="AX32" s="143"/>
      <c r="AY32" s="143"/>
      <c r="AZ32" s="143"/>
      <c r="BA32" s="143"/>
      <c r="BB32" s="143"/>
      <c r="BC32" s="143"/>
      <c r="BD32" s="143"/>
      <c r="BE32" s="8"/>
    </row>
    <row r="33" spans="1:57" ht="15.75" customHeight="1" x14ac:dyDescent="0.25">
      <c r="B33" s="8" t="s">
        <v>19</v>
      </c>
      <c r="C33" s="8"/>
      <c r="D33" s="8"/>
      <c r="E33" s="8"/>
      <c r="F33" s="8"/>
      <c r="G33" s="8"/>
      <c r="H33" s="105"/>
      <c r="I33" s="105"/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2"/>
      <c r="BE33" s="107"/>
    </row>
    <row r="34" spans="1:57" ht="4.5" customHeight="1" x14ac:dyDescent="0.25">
      <c r="B34" s="8"/>
      <c r="C34" s="8"/>
      <c r="D34" s="8"/>
      <c r="E34" s="8"/>
      <c r="F34" s="8"/>
      <c r="G34" s="8"/>
      <c r="H34" s="105"/>
      <c r="I34" s="105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107"/>
    </row>
    <row r="35" spans="1:57" ht="15.75" customHeight="1" x14ac:dyDescent="0.25">
      <c r="B35" s="8" t="s">
        <v>20</v>
      </c>
      <c r="C35" s="8"/>
      <c r="D35" s="8"/>
      <c r="E35" s="8"/>
      <c r="F35" s="8"/>
      <c r="G35" s="8"/>
      <c r="H35" s="105"/>
      <c r="I35" s="105"/>
      <c r="J35" s="120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2"/>
      <c r="BE35" s="107"/>
    </row>
    <row r="36" spans="1:57" ht="6" customHeight="1" x14ac:dyDescent="0.25">
      <c r="B36" s="8"/>
      <c r="C36" s="8"/>
      <c r="D36" s="8"/>
      <c r="E36" s="8"/>
      <c r="F36" s="8"/>
      <c r="G36" s="8"/>
      <c r="H36" s="105"/>
      <c r="I36" s="105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107"/>
    </row>
    <row r="37" spans="1:57" s="22" customFormat="1" ht="15.75" customHeight="1" x14ac:dyDescent="0.25">
      <c r="A37" s="107"/>
      <c r="B37" s="8" t="s">
        <v>21</v>
      </c>
      <c r="C37" s="8"/>
      <c r="D37" s="8"/>
      <c r="E37" s="8"/>
      <c r="F37" s="8"/>
      <c r="G37" s="8"/>
      <c r="H37" s="105"/>
      <c r="I37" s="105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07"/>
    </row>
    <row r="38" spans="1:57" s="22" customFormat="1" ht="6" customHeight="1" x14ac:dyDescent="0.25">
      <c r="A38" s="107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</row>
    <row r="39" spans="1:57" ht="15.75" customHeight="1" x14ac:dyDescent="0.25">
      <c r="B39" s="143" t="s">
        <v>22</v>
      </c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8"/>
    </row>
    <row r="40" spans="1:57" s="7" customFormat="1" ht="14.25" customHeight="1" x14ac:dyDescent="0.2">
      <c r="B40" s="7" t="s">
        <v>23</v>
      </c>
      <c r="C40" s="23"/>
      <c r="D40" s="23"/>
      <c r="E40" s="23"/>
      <c r="F40" s="23"/>
      <c r="G40" s="23"/>
      <c r="H40" s="17"/>
      <c r="I40" s="17"/>
      <c r="J40" s="17"/>
      <c r="K40" s="17"/>
      <c r="L40" s="17"/>
      <c r="M40" s="17"/>
      <c r="N40" s="17"/>
      <c r="O40" s="17"/>
      <c r="Q40" s="17"/>
      <c r="R40" s="18"/>
      <c r="S40" s="17"/>
      <c r="T40" s="17"/>
      <c r="U40" s="17"/>
      <c r="V40" s="17" t="s">
        <v>24</v>
      </c>
      <c r="W40" s="17"/>
      <c r="X40" s="17"/>
      <c r="Y40" s="17"/>
      <c r="Z40" s="18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</row>
    <row r="41" spans="1:57" s="7" customFormat="1" ht="12" customHeight="1" x14ac:dyDescent="0.2">
      <c r="B41" s="24" t="s">
        <v>25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</row>
    <row r="42" spans="1:57" s="7" customFormat="1" ht="6" customHeight="1" x14ac:dyDescent="0.2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</row>
    <row r="43" spans="1:57" s="7" customFormat="1" ht="14.25" customHeight="1" x14ac:dyDescent="0.2">
      <c r="B43" s="17" t="s">
        <v>26</v>
      </c>
      <c r="D43" s="17"/>
      <c r="E43" s="17"/>
      <c r="F43" s="25"/>
      <c r="G43" s="25"/>
      <c r="H43" s="26"/>
      <c r="I43" s="217"/>
      <c r="J43" s="218"/>
      <c r="K43" s="218"/>
      <c r="L43" s="218"/>
      <c r="M43" s="218"/>
      <c r="N43" s="218"/>
      <c r="O43" s="219"/>
      <c r="P43" s="25"/>
      <c r="Q43" s="25"/>
      <c r="R43" s="25"/>
      <c r="S43" s="25"/>
      <c r="T43" s="25"/>
      <c r="U43" s="17"/>
      <c r="AA43" s="17"/>
      <c r="AB43" s="17"/>
      <c r="AD43" s="17" t="s">
        <v>27</v>
      </c>
      <c r="AE43" s="17"/>
      <c r="AF43" s="17"/>
      <c r="AG43" s="17"/>
      <c r="AH43" s="220"/>
      <c r="AI43" s="221"/>
      <c r="AJ43" s="221"/>
      <c r="AK43" s="221"/>
      <c r="AL43" s="221"/>
      <c r="AM43" s="221"/>
      <c r="AN43" s="221"/>
      <c r="AO43" s="221"/>
      <c r="AP43" s="221"/>
      <c r="AQ43" s="221"/>
      <c r="AR43" s="221"/>
      <c r="AS43" s="221"/>
      <c r="AT43" s="221"/>
      <c r="AU43" s="221"/>
      <c r="AV43" s="221"/>
      <c r="AW43" s="221"/>
      <c r="AX43" s="221"/>
      <c r="AY43" s="221"/>
      <c r="AZ43" s="221"/>
      <c r="BA43" s="221"/>
      <c r="BB43" s="221"/>
      <c r="BC43" s="221"/>
      <c r="BD43" s="222"/>
    </row>
    <row r="44" spans="1:57" s="7" customFormat="1" ht="4.5" customHeight="1" x14ac:dyDescent="0.2"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Z44" s="17"/>
      <c r="AA44" s="17"/>
      <c r="AB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</row>
    <row r="45" spans="1:57" s="7" customFormat="1" ht="14.25" customHeight="1" x14ac:dyDescent="0.2">
      <c r="B45" s="17" t="s">
        <v>28</v>
      </c>
      <c r="C45" s="17"/>
      <c r="D45" s="17"/>
      <c r="E45" s="17"/>
      <c r="F45" s="17"/>
      <c r="G45" s="17"/>
      <c r="H45" s="17"/>
      <c r="I45" s="220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21"/>
      <c r="X45" s="221"/>
      <c r="Y45" s="221"/>
      <c r="Z45" s="222"/>
      <c r="AA45" s="19"/>
      <c r="AB45" s="19"/>
      <c r="AD45" s="17" t="s">
        <v>29</v>
      </c>
      <c r="AE45" s="17"/>
      <c r="AF45" s="17"/>
      <c r="AG45" s="19"/>
      <c r="AH45" s="220"/>
      <c r="AI45" s="221"/>
      <c r="AJ45" s="221"/>
      <c r="AK45" s="221"/>
      <c r="AL45" s="221"/>
      <c r="AM45" s="222"/>
      <c r="AN45" s="17"/>
      <c r="AO45" s="17" t="s">
        <v>30</v>
      </c>
      <c r="AP45" s="17"/>
      <c r="AQ45" s="17"/>
      <c r="AR45" s="220"/>
      <c r="AS45" s="221"/>
      <c r="AT45" s="221"/>
      <c r="AU45" s="221"/>
      <c r="AV45" s="222"/>
      <c r="AW45" s="19"/>
      <c r="AX45" s="17"/>
      <c r="AY45" s="17" t="s">
        <v>31</v>
      </c>
      <c r="BA45" s="117"/>
      <c r="BB45" s="118"/>
      <c r="BC45" s="118"/>
      <c r="BD45" s="119"/>
    </row>
    <row r="46" spans="1:57" s="7" customFormat="1" ht="4.5" customHeight="1" x14ac:dyDescent="0.2"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Z46" s="17"/>
      <c r="AA46" s="17"/>
      <c r="AB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</row>
    <row r="47" spans="1:57" s="7" customFormat="1" ht="14.25" customHeight="1" x14ac:dyDescent="0.2">
      <c r="B47" s="17" t="s">
        <v>32</v>
      </c>
      <c r="C47" s="17"/>
      <c r="D47" s="17"/>
      <c r="E47" s="17"/>
      <c r="F47" s="17"/>
      <c r="G47" s="17"/>
      <c r="H47" s="19"/>
      <c r="I47" s="220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2"/>
      <c r="AA47" s="19"/>
      <c r="AB47" s="19"/>
      <c r="AD47" s="23"/>
      <c r="AE47" s="23"/>
      <c r="AF47" s="23"/>
      <c r="AG47" s="23"/>
      <c r="AH47" s="23"/>
      <c r="AI47" s="23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</row>
    <row r="48" spans="1:57" s="7" customFormat="1" ht="6" customHeight="1" x14ac:dyDescent="0.2"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Z48" s="17"/>
      <c r="AA48" s="17"/>
      <c r="AB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</row>
    <row r="49" spans="1:57" s="7" customFormat="1" ht="14.25" customHeight="1" x14ac:dyDescent="0.2">
      <c r="B49" s="164" t="s">
        <v>33</v>
      </c>
      <c r="C49" s="164"/>
      <c r="D49" s="164"/>
      <c r="E49" s="164"/>
      <c r="F49" s="164"/>
      <c r="G49" s="164"/>
      <c r="H49" s="164"/>
      <c r="I49" s="164"/>
      <c r="J49" s="164"/>
      <c r="K49" s="164"/>
      <c r="L49" s="164"/>
      <c r="M49" s="164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  <c r="AC49" s="164"/>
      <c r="AD49" s="164"/>
      <c r="AE49" s="164"/>
      <c r="AF49" s="164"/>
      <c r="AG49" s="164"/>
      <c r="AH49" s="164"/>
      <c r="AI49" s="164"/>
      <c r="AJ49" s="164"/>
      <c r="AK49" s="164"/>
      <c r="AL49" s="164"/>
      <c r="AM49" s="164"/>
      <c r="AN49" s="164"/>
      <c r="AO49" s="164"/>
      <c r="AP49" s="164"/>
      <c r="AQ49" s="164"/>
      <c r="AR49" s="164"/>
      <c r="AS49" s="164"/>
      <c r="AT49" s="164"/>
      <c r="AU49" s="164"/>
      <c r="AV49" s="164"/>
      <c r="AW49" s="164"/>
      <c r="AX49" s="164"/>
      <c r="AY49" s="164"/>
      <c r="AZ49" s="164"/>
      <c r="BA49" s="164"/>
      <c r="BB49" s="164"/>
      <c r="BC49" s="164"/>
      <c r="BD49" s="164"/>
    </row>
    <row r="50" spans="1:57" s="7" customFormat="1" ht="6" customHeight="1" x14ac:dyDescent="0.2"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</row>
    <row r="51" spans="1:57" s="7" customFormat="1" ht="14.25" customHeight="1" x14ac:dyDescent="0.2">
      <c r="B51" s="7" t="s">
        <v>80</v>
      </c>
      <c r="H51" s="27"/>
      <c r="I51" s="117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9"/>
      <c r="AA51" s="28"/>
      <c r="AB51" s="28"/>
      <c r="AC51" s="28"/>
      <c r="AD51" s="27" t="s">
        <v>34</v>
      </c>
      <c r="AE51" s="27"/>
      <c r="AF51" s="27"/>
      <c r="AG51" s="27"/>
      <c r="AH51" s="117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9"/>
    </row>
    <row r="52" spans="1:57" ht="5.25" customHeight="1" x14ac:dyDescent="0.25"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22"/>
      <c r="AM52" s="22"/>
      <c r="AN52" s="22"/>
      <c r="AO52" s="22"/>
      <c r="AP52" s="22"/>
      <c r="AQ52" s="22"/>
      <c r="AR52" s="22"/>
      <c r="AS52" s="22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5"/>
    </row>
    <row r="53" spans="1:57" s="7" customFormat="1" ht="14.25" customHeight="1" x14ac:dyDescent="0.2">
      <c r="A53" s="110"/>
      <c r="B53" s="111" t="s">
        <v>280</v>
      </c>
      <c r="C53" s="29"/>
      <c r="D53" s="29"/>
      <c r="E53" s="29"/>
      <c r="F53" s="29"/>
      <c r="G53" s="29"/>
      <c r="H53" s="29"/>
      <c r="I53" s="29"/>
      <c r="J53" s="29"/>
      <c r="K53" s="30"/>
      <c r="L53" s="112"/>
      <c r="M53" s="113"/>
      <c r="O53" s="29"/>
      <c r="P53" s="29"/>
      <c r="Q53" s="29"/>
      <c r="R53" s="29"/>
      <c r="S53" s="30"/>
      <c r="T53" s="112"/>
      <c r="U53" s="114"/>
      <c r="W53" s="115"/>
      <c r="X53" s="115"/>
      <c r="Y53" s="115"/>
      <c r="Z53" s="115"/>
      <c r="AA53" s="115"/>
      <c r="AB53" s="115"/>
      <c r="AC53" s="115"/>
      <c r="AD53" s="112"/>
      <c r="AP53" s="115"/>
      <c r="AR53" s="115"/>
      <c r="AS53" s="115"/>
      <c r="AT53" s="115"/>
      <c r="AU53" s="115"/>
      <c r="AV53" s="115"/>
      <c r="AW53" s="115"/>
      <c r="AX53" s="115"/>
      <c r="AY53" s="115"/>
      <c r="AZ53" s="116"/>
      <c r="BA53" s="115"/>
      <c r="BB53" s="31"/>
      <c r="BC53" s="31"/>
      <c r="BD53" s="31"/>
      <c r="BE53" s="31"/>
    </row>
    <row r="54" spans="1:57" s="22" customFormat="1" ht="7.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</row>
    <row r="55" spans="1:57" s="22" customFormat="1" ht="15.75" customHeight="1" x14ac:dyDescent="0.25">
      <c r="A55" s="107"/>
      <c r="B55" s="107" t="s">
        <v>19</v>
      </c>
      <c r="C55" s="107"/>
      <c r="D55" s="107"/>
      <c r="E55" s="107"/>
      <c r="F55" s="107"/>
      <c r="G55" s="107"/>
      <c r="H55" s="32"/>
      <c r="I55" s="32"/>
      <c r="J55" s="120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1"/>
      <c r="AB55" s="122"/>
      <c r="AC55" s="32"/>
      <c r="AD55" s="32" t="s">
        <v>82</v>
      </c>
      <c r="AE55" s="32"/>
      <c r="AF55" s="32"/>
      <c r="AG55" s="32"/>
      <c r="AH55" s="32"/>
      <c r="AI55" s="32"/>
      <c r="AJ55" s="32"/>
      <c r="AK55" s="120"/>
      <c r="AL55" s="121"/>
      <c r="AM55" s="121"/>
      <c r="AN55" s="121"/>
      <c r="AO55" s="121"/>
      <c r="AP55" s="121"/>
      <c r="AQ55" s="121"/>
      <c r="AR55" s="121"/>
      <c r="AS55" s="121"/>
      <c r="AT55" s="121"/>
      <c r="AU55" s="121"/>
      <c r="AV55" s="121"/>
      <c r="AW55" s="121"/>
      <c r="AX55" s="121"/>
      <c r="AY55" s="121"/>
      <c r="AZ55" s="121"/>
      <c r="BA55" s="121"/>
      <c r="BB55" s="121"/>
      <c r="BC55" s="121"/>
      <c r="BD55" s="122"/>
    </row>
    <row r="56" spans="1:57" s="22" customFormat="1" ht="6" customHeight="1" x14ac:dyDescent="0.2">
      <c r="A56" s="107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</row>
    <row r="57" spans="1:57" s="22" customFormat="1" ht="15.75" customHeight="1" x14ac:dyDescent="0.25">
      <c r="A57" s="107"/>
      <c r="B57" s="107" t="s">
        <v>20</v>
      </c>
      <c r="C57" s="107"/>
      <c r="D57" s="107"/>
      <c r="E57" s="32"/>
      <c r="F57" s="32"/>
      <c r="G57" s="32"/>
      <c r="H57" s="32"/>
      <c r="I57" s="32"/>
      <c r="J57" s="120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</row>
    <row r="58" spans="1:57" s="22" customFormat="1" ht="4.5" customHeight="1" x14ac:dyDescent="0.25">
      <c r="A58" s="107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</row>
    <row r="59" spans="1:57" s="22" customFormat="1" ht="15.75" customHeight="1" x14ac:dyDescent="0.25">
      <c r="A59" s="107"/>
      <c r="B59" s="107" t="s">
        <v>21</v>
      </c>
      <c r="C59" s="107"/>
      <c r="D59" s="107"/>
      <c r="E59" s="107"/>
      <c r="F59" s="107"/>
      <c r="G59" s="107"/>
      <c r="H59" s="32"/>
      <c r="I59" s="32"/>
      <c r="J59" s="120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</row>
    <row r="60" spans="1:57" s="22" customFormat="1" ht="3.75" customHeight="1" x14ac:dyDescent="0.25">
      <c r="A60" s="107"/>
      <c r="B60" s="107"/>
      <c r="C60" s="107"/>
      <c r="D60" s="107"/>
      <c r="E60" s="107"/>
      <c r="F60" s="107"/>
      <c r="G60" s="107"/>
      <c r="H60" s="32"/>
      <c r="I60" s="32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</row>
    <row r="61" spans="1:57" s="22" customFormat="1" ht="15.75" customHeight="1" x14ac:dyDescent="0.2">
      <c r="A61" s="107"/>
      <c r="B61" s="164" t="s">
        <v>33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64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4"/>
      <c r="AP61" s="164"/>
      <c r="AQ61" s="164"/>
      <c r="AR61" s="164"/>
      <c r="AS61" s="164"/>
      <c r="AT61" s="164"/>
      <c r="AU61" s="164"/>
      <c r="AV61" s="164"/>
      <c r="AW61" s="164"/>
      <c r="AX61" s="164"/>
      <c r="AY61" s="164"/>
      <c r="AZ61" s="164"/>
      <c r="BA61" s="164"/>
      <c r="BB61" s="164"/>
      <c r="BC61" s="164"/>
      <c r="BD61" s="164"/>
      <c r="BE61" s="31"/>
    </row>
    <row r="62" spans="1:57" s="22" customFormat="1" ht="6" customHeight="1" x14ac:dyDescent="0.2">
      <c r="A62" s="10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7"/>
      <c r="Z62" s="17"/>
      <c r="AA62" s="17"/>
      <c r="AB62" s="17"/>
      <c r="AC62" s="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7"/>
      <c r="AZ62" s="7"/>
      <c r="BA62" s="7"/>
      <c r="BB62" s="7"/>
      <c r="BC62" s="7"/>
      <c r="BD62" s="7"/>
      <c r="BE62" s="31"/>
    </row>
    <row r="63" spans="1:57" s="22" customFormat="1" ht="15.75" customHeight="1" x14ac:dyDescent="0.2">
      <c r="A63" s="107"/>
      <c r="B63" s="7" t="s">
        <v>80</v>
      </c>
      <c r="C63" s="7"/>
      <c r="D63" s="7"/>
      <c r="E63" s="7"/>
      <c r="F63" s="7"/>
      <c r="G63" s="7"/>
      <c r="H63" s="27"/>
      <c r="I63" s="27"/>
      <c r="J63" s="117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9"/>
      <c r="AC63" s="28"/>
      <c r="AD63" s="27" t="s">
        <v>34</v>
      </c>
      <c r="AE63" s="27"/>
      <c r="AF63" s="27"/>
      <c r="AG63" s="27"/>
      <c r="AH63" s="117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9"/>
      <c r="BE63" s="31"/>
    </row>
    <row r="64" spans="1:57" s="22" customFormat="1" ht="39" customHeight="1" x14ac:dyDescent="0.25">
      <c r="A64" s="172" t="s">
        <v>283</v>
      </c>
      <c r="B64" s="173"/>
      <c r="C64" s="173"/>
      <c r="D64" s="173"/>
      <c r="E64" s="173"/>
      <c r="F64" s="173"/>
      <c r="G64" s="173"/>
      <c r="H64" s="173"/>
      <c r="I64" s="173"/>
      <c r="J64" s="173"/>
      <c r="K64" s="173"/>
      <c r="L64" s="173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3"/>
      <c r="AC64" s="173"/>
      <c r="AD64" s="173"/>
      <c r="AE64" s="173"/>
      <c r="AF64" s="173"/>
      <c r="AG64" s="173"/>
      <c r="AH64" s="173"/>
      <c r="AI64" s="173"/>
      <c r="AJ64" s="173"/>
      <c r="AK64" s="173"/>
      <c r="AL64" s="173"/>
      <c r="AM64" s="173"/>
      <c r="AN64" s="173"/>
      <c r="AO64" s="173"/>
      <c r="AP64" s="173"/>
      <c r="AQ64" s="173"/>
      <c r="AR64" s="173"/>
      <c r="AS64" s="173"/>
      <c r="AT64" s="173"/>
      <c r="AU64" s="173"/>
      <c r="AV64" s="173"/>
      <c r="AW64" s="173"/>
      <c r="AX64" s="173"/>
      <c r="AY64" s="173"/>
      <c r="AZ64" s="173"/>
      <c r="BA64" s="173"/>
      <c r="BB64" s="173"/>
      <c r="BC64" s="173"/>
      <c r="BD64" s="173"/>
      <c r="BE64" s="173"/>
    </row>
    <row r="65" spans="1:57" ht="15.75" customHeight="1" x14ac:dyDescent="0.25">
      <c r="B65" s="160" t="s">
        <v>35</v>
      </c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0"/>
      <c r="N65" s="160"/>
      <c r="O65" s="160"/>
      <c r="P65" s="160"/>
      <c r="Q65" s="160"/>
      <c r="R65" s="160"/>
      <c r="S65" s="160"/>
      <c r="T65" s="160"/>
      <c r="U65" s="160"/>
      <c r="V65" s="160"/>
      <c r="W65" s="160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  <c r="AL65" s="160"/>
      <c r="AM65" s="160"/>
      <c r="AN65" s="160"/>
      <c r="AO65" s="160"/>
      <c r="AP65" s="160"/>
      <c r="AQ65" s="160"/>
      <c r="AR65" s="160"/>
      <c r="AS65" s="160"/>
      <c r="AT65" s="160"/>
      <c r="AU65" s="160"/>
      <c r="AV65" s="160"/>
      <c r="AW65" s="160"/>
      <c r="AX65" s="160"/>
      <c r="AY65" s="160"/>
      <c r="AZ65" s="160"/>
      <c r="BA65" s="160"/>
      <c r="BB65" s="160"/>
      <c r="BC65" s="160"/>
      <c r="BD65" s="160"/>
      <c r="BE65" s="5"/>
    </row>
    <row r="66" spans="1:57" ht="15.75" customHeight="1" x14ac:dyDescent="0.25">
      <c r="B66" s="21" t="s">
        <v>36</v>
      </c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32"/>
      <c r="O66" s="32"/>
      <c r="P66" s="32"/>
      <c r="Q66" s="32"/>
      <c r="R66" s="32"/>
      <c r="S66" s="32"/>
      <c r="T66" s="32"/>
      <c r="U66" s="161"/>
      <c r="V66" s="162"/>
      <c r="W66" s="162"/>
      <c r="X66" s="162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2"/>
      <c r="AK66" s="162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3"/>
      <c r="BE66" s="5"/>
    </row>
    <row r="67" spans="1:57" ht="15.75" customHeight="1" x14ac:dyDescent="0.25"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32"/>
      <c r="O67" s="32"/>
      <c r="P67" s="32"/>
      <c r="Q67" s="32"/>
      <c r="R67" s="32"/>
      <c r="S67" s="32"/>
      <c r="T67" s="32"/>
      <c r="U67" s="161"/>
      <c r="V67" s="162"/>
      <c r="W67" s="162"/>
      <c r="X67" s="162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2"/>
      <c r="AN67" s="162"/>
      <c r="AO67" s="162"/>
      <c r="AP67" s="162"/>
      <c r="AQ67" s="162"/>
      <c r="AR67" s="162"/>
      <c r="AS67" s="162"/>
      <c r="AT67" s="162"/>
      <c r="AU67" s="162"/>
      <c r="AV67" s="162"/>
      <c r="AW67" s="162"/>
      <c r="AX67" s="162"/>
      <c r="AY67" s="162"/>
      <c r="AZ67" s="162"/>
      <c r="BA67" s="162"/>
      <c r="BB67" s="162"/>
      <c r="BC67" s="162"/>
      <c r="BD67" s="163"/>
      <c r="BE67" s="5"/>
    </row>
    <row r="68" spans="1:57" ht="4.5" customHeight="1" x14ac:dyDescent="0.25"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</row>
    <row r="69" spans="1:57" ht="15.75" customHeight="1" x14ac:dyDescent="0.25">
      <c r="B69" s="34" t="s">
        <v>13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169"/>
      <c r="V69" s="170"/>
      <c r="W69" s="170"/>
      <c r="X69" s="170"/>
      <c r="Y69" s="170"/>
      <c r="Z69" s="170"/>
      <c r="AA69" s="170"/>
      <c r="AB69" s="170"/>
      <c r="AC69" s="171"/>
      <c r="AD69" s="36"/>
      <c r="AE69" s="36"/>
      <c r="AF69" s="36"/>
      <c r="AG69" s="36"/>
      <c r="AH69" s="36"/>
      <c r="AI69" s="36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</row>
    <row r="70" spans="1:57" ht="14.25" customHeight="1" x14ac:dyDescent="0.25">
      <c r="B70" s="34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7"/>
      <c r="V70" s="37"/>
      <c r="W70" s="37"/>
      <c r="X70" s="37"/>
      <c r="Y70" s="37"/>
      <c r="Z70" s="37"/>
      <c r="AA70" s="37"/>
      <c r="AB70" s="37"/>
      <c r="AC70" s="37"/>
      <c r="AD70" s="36"/>
      <c r="AE70" s="36"/>
      <c r="AF70" s="36"/>
      <c r="AG70" s="36"/>
      <c r="AH70" s="36"/>
      <c r="AI70" s="36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</row>
    <row r="71" spans="1:57" s="22" customFormat="1" ht="15.75" customHeight="1" x14ac:dyDescent="0.25">
      <c r="A71" s="21"/>
      <c r="B71" s="168" t="s">
        <v>37</v>
      </c>
      <c r="C71" s="168"/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168"/>
      <c r="R71" s="168"/>
      <c r="S71" s="168"/>
      <c r="T71" s="168"/>
      <c r="U71" s="168"/>
      <c r="V71" s="168"/>
      <c r="W71" s="168"/>
      <c r="X71" s="168"/>
      <c r="Y71" s="168"/>
      <c r="Z71" s="168"/>
      <c r="AA71" s="168"/>
      <c r="AB71" s="168"/>
      <c r="AC71" s="168"/>
      <c r="AD71" s="168"/>
      <c r="AE71" s="168"/>
      <c r="AF71" s="168"/>
      <c r="AG71" s="168"/>
      <c r="AH71" s="168"/>
      <c r="AI71" s="168"/>
      <c r="AJ71" s="168"/>
      <c r="AK71" s="168"/>
      <c r="AL71" s="168"/>
      <c r="AM71" s="168"/>
      <c r="AN71" s="168"/>
      <c r="AO71" s="168"/>
      <c r="AP71" s="168"/>
      <c r="AQ71" s="168"/>
      <c r="AR71" s="168"/>
      <c r="AS71" s="168"/>
      <c r="AT71" s="168"/>
      <c r="AU71" s="168"/>
      <c r="AV71" s="168"/>
      <c r="AW71" s="168"/>
      <c r="AX71" s="168"/>
      <c r="AY71" s="168"/>
      <c r="AZ71" s="168"/>
      <c r="BA71" s="168"/>
      <c r="BB71" s="168"/>
      <c r="BC71" s="168"/>
      <c r="BD71" s="168"/>
      <c r="BE71" s="21"/>
    </row>
    <row r="72" spans="1:57" s="22" customFormat="1" ht="15.75" customHeight="1" x14ac:dyDescent="0.25">
      <c r="A72" s="21"/>
      <c r="B72" s="165" t="s">
        <v>38</v>
      </c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7"/>
      <c r="AT72" s="120" t="s">
        <v>39</v>
      </c>
      <c r="AU72" s="121"/>
      <c r="AV72" s="121"/>
      <c r="AW72" s="121"/>
      <c r="AX72" s="121"/>
      <c r="AY72" s="121"/>
      <c r="AZ72" s="121"/>
      <c r="BA72" s="121"/>
      <c r="BB72" s="121"/>
      <c r="BC72" s="121"/>
      <c r="BD72" s="122"/>
      <c r="BE72" s="21"/>
    </row>
    <row r="73" spans="1:57" s="22" customFormat="1" ht="15.75" customHeight="1" x14ac:dyDescent="0.25">
      <c r="A73" s="21"/>
      <c r="B73" s="157"/>
      <c r="C73" s="158"/>
      <c r="D73" s="158"/>
      <c r="E73" s="158"/>
      <c r="F73" s="158"/>
      <c r="G73" s="158"/>
      <c r="H73" s="158"/>
      <c r="I73" s="158"/>
      <c r="J73" s="158"/>
      <c r="K73" s="158"/>
      <c r="L73" s="158"/>
      <c r="M73" s="158"/>
      <c r="N73" s="158"/>
      <c r="O73" s="158"/>
      <c r="P73" s="158"/>
      <c r="Q73" s="158"/>
      <c r="R73" s="158"/>
      <c r="S73" s="158"/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9"/>
      <c r="AT73" s="120"/>
      <c r="AU73" s="121"/>
      <c r="AV73" s="121"/>
      <c r="AW73" s="121"/>
      <c r="AX73" s="121"/>
      <c r="AY73" s="121"/>
      <c r="AZ73" s="121"/>
      <c r="BA73" s="121"/>
      <c r="BB73" s="121"/>
      <c r="BC73" s="121"/>
      <c r="BD73" s="122"/>
      <c r="BE73" s="21"/>
    </row>
    <row r="74" spans="1:57" s="22" customFormat="1" ht="15.75" customHeight="1" x14ac:dyDescent="0.25">
      <c r="A74" s="21"/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/>
      <c r="AL74" s="158"/>
      <c r="AM74" s="158"/>
      <c r="AN74" s="158"/>
      <c r="AO74" s="158"/>
      <c r="AP74" s="158"/>
      <c r="AQ74" s="158"/>
      <c r="AR74" s="158"/>
      <c r="AS74" s="159"/>
      <c r="AT74" s="120"/>
      <c r="AU74" s="121"/>
      <c r="AV74" s="121"/>
      <c r="AW74" s="121"/>
      <c r="AX74" s="121"/>
      <c r="AY74" s="121"/>
      <c r="AZ74" s="121"/>
      <c r="BA74" s="121"/>
      <c r="BB74" s="121"/>
      <c r="BC74" s="121"/>
      <c r="BD74" s="122"/>
      <c r="BE74" s="21"/>
    </row>
    <row r="75" spans="1:57" s="22" customFormat="1" ht="15.75" customHeight="1" x14ac:dyDescent="0.25">
      <c r="A75" s="21"/>
      <c r="B75" s="157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/>
      <c r="AL75" s="158"/>
      <c r="AM75" s="158"/>
      <c r="AN75" s="158"/>
      <c r="AO75" s="158"/>
      <c r="AP75" s="158"/>
      <c r="AQ75" s="158"/>
      <c r="AR75" s="158"/>
      <c r="AS75" s="159"/>
      <c r="AT75" s="120"/>
      <c r="AU75" s="121"/>
      <c r="AV75" s="121"/>
      <c r="AW75" s="121"/>
      <c r="AX75" s="121"/>
      <c r="AY75" s="121"/>
      <c r="AZ75" s="121"/>
      <c r="BA75" s="121"/>
      <c r="BB75" s="121"/>
      <c r="BC75" s="121"/>
      <c r="BD75" s="122"/>
      <c r="BE75" s="21"/>
    </row>
    <row r="76" spans="1:57" s="22" customFormat="1" ht="15.75" customHeight="1" x14ac:dyDescent="0.25">
      <c r="A76" s="21"/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8"/>
      <c r="AG76" s="158"/>
      <c r="AH76" s="158"/>
      <c r="AI76" s="158"/>
      <c r="AJ76" s="158"/>
      <c r="AK76" s="158"/>
      <c r="AL76" s="158"/>
      <c r="AM76" s="158"/>
      <c r="AN76" s="158"/>
      <c r="AO76" s="158"/>
      <c r="AP76" s="158"/>
      <c r="AQ76" s="158"/>
      <c r="AR76" s="158"/>
      <c r="AS76" s="159"/>
      <c r="AT76" s="120"/>
      <c r="AU76" s="121"/>
      <c r="AV76" s="121"/>
      <c r="AW76" s="121"/>
      <c r="AX76" s="121"/>
      <c r="AY76" s="121"/>
      <c r="AZ76" s="121"/>
      <c r="BA76" s="121"/>
      <c r="BB76" s="121"/>
      <c r="BC76" s="121"/>
      <c r="BD76" s="122"/>
      <c r="BE76" s="21"/>
    </row>
    <row r="77" spans="1:57" s="22" customFormat="1" ht="15.75" customHeight="1" x14ac:dyDescent="0.25">
      <c r="A77" s="21"/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/>
      <c r="AL77" s="158"/>
      <c r="AM77" s="158"/>
      <c r="AN77" s="158"/>
      <c r="AO77" s="158"/>
      <c r="AP77" s="158"/>
      <c r="AQ77" s="158"/>
      <c r="AR77" s="158"/>
      <c r="AS77" s="159"/>
      <c r="AT77" s="120"/>
      <c r="AU77" s="121"/>
      <c r="AV77" s="121"/>
      <c r="AW77" s="121"/>
      <c r="AX77" s="121"/>
      <c r="AY77" s="121"/>
      <c r="AZ77" s="121"/>
      <c r="BA77" s="121"/>
      <c r="BB77" s="121"/>
      <c r="BC77" s="121"/>
      <c r="BD77" s="122"/>
      <c r="BE77" s="21"/>
    </row>
    <row r="78" spans="1:57" s="22" customFormat="1" ht="15.75" customHeight="1" x14ac:dyDescent="0.25">
      <c r="A78" s="21"/>
      <c r="B78" s="175"/>
      <c r="C78" s="175"/>
      <c r="D78" s="175"/>
      <c r="E78" s="175"/>
      <c r="F78" s="175"/>
      <c r="G78" s="175"/>
      <c r="H78" s="175"/>
      <c r="I78" s="175"/>
      <c r="J78" s="175"/>
      <c r="K78" s="175"/>
      <c r="L78" s="175"/>
      <c r="M78" s="175"/>
      <c r="N78" s="175"/>
      <c r="O78" s="175"/>
      <c r="P78" s="175"/>
      <c r="Q78" s="175"/>
      <c r="R78" s="175"/>
      <c r="S78" s="175"/>
      <c r="T78" s="175"/>
      <c r="U78" s="175"/>
      <c r="V78" s="175"/>
      <c r="W78" s="175"/>
      <c r="X78" s="175"/>
      <c r="Y78" s="175"/>
      <c r="Z78" s="175"/>
      <c r="AA78" s="175"/>
      <c r="AB78" s="175"/>
      <c r="AC78" s="175"/>
      <c r="AD78" s="175"/>
      <c r="AE78" s="175"/>
      <c r="AF78" s="175"/>
      <c r="AG78" s="175"/>
      <c r="AH78" s="175"/>
      <c r="AI78" s="175"/>
      <c r="AJ78" s="175"/>
      <c r="AK78" s="175"/>
      <c r="AL78" s="175"/>
      <c r="AM78" s="175"/>
      <c r="AN78" s="175"/>
      <c r="AO78" s="175"/>
      <c r="AP78" s="175"/>
      <c r="AQ78" s="175"/>
      <c r="AR78" s="175"/>
      <c r="AS78" s="175"/>
      <c r="AT78" s="121"/>
      <c r="AU78" s="121"/>
      <c r="AV78" s="121"/>
      <c r="AW78" s="121"/>
      <c r="AX78" s="121"/>
      <c r="AY78" s="121"/>
      <c r="AZ78" s="121"/>
      <c r="BA78" s="121"/>
      <c r="BB78" s="121"/>
      <c r="BC78" s="121"/>
      <c r="BD78" s="122"/>
      <c r="BE78" s="21"/>
    </row>
    <row r="79" spans="1:57" s="22" customFormat="1" ht="6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</row>
    <row r="80" spans="1:57" s="22" customFormat="1" ht="10.5" customHeight="1" x14ac:dyDescent="0.25">
      <c r="A80" s="21"/>
      <c r="B80" s="21" t="s">
        <v>40</v>
      </c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U80" s="38"/>
      <c r="V80" s="21"/>
      <c r="W80" s="21" t="s">
        <v>104</v>
      </c>
      <c r="X80" s="21"/>
      <c r="Y80" s="21"/>
      <c r="AB80" s="21"/>
      <c r="AC80" s="21"/>
      <c r="AD80" s="21"/>
      <c r="AE80" s="21"/>
      <c r="AF80" s="38"/>
      <c r="AG80" s="21"/>
      <c r="AH80" s="21" t="s">
        <v>87</v>
      </c>
      <c r="AI80" s="21"/>
      <c r="AR80" s="21"/>
      <c r="AS80" s="21"/>
      <c r="AX80" s="38"/>
      <c r="AY80" s="21"/>
      <c r="AZ80" s="21" t="s">
        <v>89</v>
      </c>
      <c r="BA80" s="21"/>
      <c r="BB80" s="21"/>
      <c r="BC80" s="21"/>
      <c r="BD80" s="32"/>
      <c r="BE80" s="21"/>
    </row>
    <row r="81" spans="1:57" s="22" customFormat="1" ht="5.2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U81" s="21"/>
      <c r="V81" s="21"/>
      <c r="W81" s="21"/>
      <c r="X81" s="21"/>
      <c r="Y81" s="21"/>
      <c r="AB81" s="21"/>
      <c r="AC81" s="21"/>
      <c r="AD81" s="21"/>
      <c r="AE81" s="21"/>
      <c r="AF81" s="21"/>
      <c r="AG81" s="21"/>
      <c r="AH81" s="21"/>
      <c r="AI81" s="21"/>
      <c r="AR81" s="21"/>
      <c r="AS81" s="21"/>
      <c r="AX81" s="21"/>
      <c r="AY81" s="21"/>
      <c r="AZ81" s="21"/>
      <c r="BA81" s="21"/>
      <c r="BB81" s="21"/>
      <c r="BC81" s="21"/>
      <c r="BD81" s="33"/>
      <c r="BE81" s="21"/>
    </row>
    <row r="82" spans="1:57" s="22" customFormat="1" ht="10.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AF82" s="38"/>
      <c r="AG82" s="21"/>
      <c r="AH82" s="21" t="s">
        <v>88</v>
      </c>
      <c r="AI82" s="21"/>
      <c r="AJ82" s="21"/>
      <c r="AM82" s="21"/>
      <c r="AN82" s="21"/>
      <c r="AO82" s="21"/>
      <c r="AP82" s="21"/>
      <c r="AQ82" s="21"/>
      <c r="AR82" s="21"/>
      <c r="AS82" s="21"/>
      <c r="AX82" s="38"/>
      <c r="AY82" s="21"/>
      <c r="AZ82" s="21" t="s">
        <v>86</v>
      </c>
      <c r="BA82" s="21"/>
      <c r="BB82" s="21"/>
      <c r="BC82" s="21"/>
      <c r="BD82" s="33"/>
      <c r="BE82" s="21"/>
    </row>
    <row r="83" spans="1:57" s="22" customFormat="1" ht="10.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AF83" s="21"/>
      <c r="AG83" s="21"/>
      <c r="AH83" s="21"/>
      <c r="AI83" s="21"/>
      <c r="AJ83" s="21"/>
      <c r="AM83" s="21"/>
      <c r="AN83" s="21"/>
      <c r="AO83" s="21"/>
      <c r="AP83" s="21"/>
      <c r="AQ83" s="21"/>
      <c r="AR83" s="21"/>
      <c r="AS83" s="21"/>
      <c r="AX83" s="21"/>
      <c r="AY83" s="21"/>
      <c r="AZ83" s="21"/>
      <c r="BA83" s="21"/>
      <c r="BB83" s="21"/>
      <c r="BC83" s="21"/>
      <c r="BD83" s="33"/>
      <c r="BE83" s="21"/>
    </row>
    <row r="84" spans="1:57" s="22" customFormat="1" ht="15.75" customHeight="1" x14ac:dyDescent="0.25">
      <c r="A84" s="21"/>
      <c r="B84" s="15" t="s">
        <v>41</v>
      </c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21"/>
    </row>
    <row r="85" spans="1:57" ht="15.75" customHeight="1" x14ac:dyDescent="0.25">
      <c r="B85" s="186" t="s">
        <v>83</v>
      </c>
      <c r="C85" s="187"/>
      <c r="D85" s="187"/>
      <c r="E85" s="187"/>
      <c r="F85" s="187"/>
      <c r="G85" s="187"/>
      <c r="H85" s="187"/>
      <c r="I85" s="187"/>
      <c r="J85" s="187"/>
      <c r="K85" s="187"/>
      <c r="L85" s="188"/>
      <c r="M85" s="186" t="s">
        <v>42</v>
      </c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8"/>
      <c r="AF85" s="186" t="s">
        <v>105</v>
      </c>
      <c r="AG85" s="187"/>
      <c r="AH85" s="187"/>
      <c r="AI85" s="187"/>
      <c r="AJ85" s="187"/>
      <c r="AK85" s="187"/>
      <c r="AL85" s="187"/>
      <c r="AM85" s="187"/>
      <c r="AN85" s="187"/>
      <c r="AO85" s="187"/>
      <c r="AP85" s="187"/>
      <c r="AQ85" s="187"/>
      <c r="AR85" s="188"/>
      <c r="AS85" s="192" t="s">
        <v>43</v>
      </c>
      <c r="AT85" s="193"/>
      <c r="AU85" s="193"/>
      <c r="AV85" s="193"/>
      <c r="AW85" s="193"/>
      <c r="AX85" s="194"/>
      <c r="AY85" s="186" t="s">
        <v>44</v>
      </c>
      <c r="AZ85" s="187"/>
      <c r="BA85" s="187"/>
      <c r="BB85" s="187"/>
      <c r="BC85" s="187"/>
      <c r="BD85" s="188"/>
      <c r="BE85" s="21"/>
    </row>
    <row r="86" spans="1:57" ht="15.75" customHeight="1" x14ac:dyDescent="0.25">
      <c r="B86" s="189"/>
      <c r="C86" s="190"/>
      <c r="D86" s="190"/>
      <c r="E86" s="190"/>
      <c r="F86" s="190"/>
      <c r="G86" s="190"/>
      <c r="H86" s="190"/>
      <c r="I86" s="190"/>
      <c r="J86" s="190"/>
      <c r="K86" s="190"/>
      <c r="L86" s="191"/>
      <c r="M86" s="189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1"/>
      <c r="AF86" s="189"/>
      <c r="AG86" s="190"/>
      <c r="AH86" s="190"/>
      <c r="AI86" s="190"/>
      <c r="AJ86" s="190"/>
      <c r="AK86" s="190"/>
      <c r="AL86" s="190"/>
      <c r="AM86" s="190"/>
      <c r="AN86" s="190"/>
      <c r="AO86" s="190"/>
      <c r="AP86" s="190"/>
      <c r="AQ86" s="190"/>
      <c r="AR86" s="191"/>
      <c r="AS86" s="195"/>
      <c r="AT86" s="196"/>
      <c r="AU86" s="196"/>
      <c r="AV86" s="196"/>
      <c r="AW86" s="196"/>
      <c r="AX86" s="197"/>
      <c r="AY86" s="189"/>
      <c r="AZ86" s="190"/>
      <c r="BA86" s="190"/>
      <c r="BB86" s="190"/>
      <c r="BC86" s="190"/>
      <c r="BD86" s="191"/>
      <c r="BE86" s="21"/>
    </row>
    <row r="87" spans="1:57" ht="15.75" customHeight="1" x14ac:dyDescent="0.25">
      <c r="B87" s="145"/>
      <c r="C87" s="146"/>
      <c r="D87" s="146"/>
      <c r="E87" s="146"/>
      <c r="F87" s="146"/>
      <c r="G87" s="146"/>
      <c r="H87" s="146"/>
      <c r="I87" s="146"/>
      <c r="J87" s="146"/>
      <c r="K87" s="146"/>
      <c r="L87" s="147"/>
      <c r="M87" s="148"/>
      <c r="N87" s="149"/>
      <c r="O87" s="149"/>
      <c r="P87" s="149"/>
      <c r="Q87" s="149"/>
      <c r="R87" s="149"/>
      <c r="S87" s="149"/>
      <c r="T87" s="149"/>
      <c r="U87" s="149"/>
      <c r="V87" s="149"/>
      <c r="W87" s="149"/>
      <c r="X87" s="149"/>
      <c r="Y87" s="149"/>
      <c r="Z87" s="149"/>
      <c r="AA87" s="149"/>
      <c r="AB87" s="149"/>
      <c r="AC87" s="149"/>
      <c r="AD87" s="149"/>
      <c r="AE87" s="150"/>
      <c r="AF87" s="151"/>
      <c r="AG87" s="152"/>
      <c r="AH87" s="152"/>
      <c r="AI87" s="152"/>
      <c r="AJ87" s="152"/>
      <c r="AK87" s="152"/>
      <c r="AL87" s="152"/>
      <c r="AM87" s="152"/>
      <c r="AN87" s="152"/>
      <c r="AO87" s="152"/>
      <c r="AP87" s="152"/>
      <c r="AQ87" s="152"/>
      <c r="AR87" s="153"/>
      <c r="AS87" s="151"/>
      <c r="AT87" s="152"/>
      <c r="AU87" s="152"/>
      <c r="AV87" s="152"/>
      <c r="AW87" s="152"/>
      <c r="AX87" s="153"/>
      <c r="AY87" s="151"/>
      <c r="AZ87" s="152"/>
      <c r="BA87" s="152"/>
      <c r="BB87" s="152"/>
      <c r="BC87" s="152"/>
      <c r="BD87" s="153"/>
      <c r="BE87" s="21"/>
    </row>
    <row r="88" spans="1:57" ht="15.75" customHeight="1" x14ac:dyDescent="0.25">
      <c r="B88" s="145"/>
      <c r="C88" s="146"/>
      <c r="D88" s="146"/>
      <c r="E88" s="146"/>
      <c r="F88" s="146"/>
      <c r="G88" s="146"/>
      <c r="H88" s="146"/>
      <c r="I88" s="146"/>
      <c r="J88" s="146"/>
      <c r="K88" s="146"/>
      <c r="L88" s="147"/>
      <c r="M88" s="148"/>
      <c r="N88" s="149"/>
      <c r="O88" s="149"/>
      <c r="P88" s="149"/>
      <c r="Q88" s="149"/>
      <c r="R88" s="149"/>
      <c r="S88" s="149"/>
      <c r="T88" s="149"/>
      <c r="U88" s="149"/>
      <c r="V88" s="149"/>
      <c r="W88" s="149"/>
      <c r="X88" s="149"/>
      <c r="Y88" s="149"/>
      <c r="Z88" s="149"/>
      <c r="AA88" s="149"/>
      <c r="AB88" s="149"/>
      <c r="AC88" s="149"/>
      <c r="AD88" s="149"/>
      <c r="AE88" s="150"/>
      <c r="AF88" s="151"/>
      <c r="AG88" s="152"/>
      <c r="AH88" s="152"/>
      <c r="AI88" s="152"/>
      <c r="AJ88" s="152"/>
      <c r="AK88" s="152"/>
      <c r="AL88" s="152"/>
      <c r="AM88" s="152"/>
      <c r="AN88" s="152"/>
      <c r="AO88" s="152"/>
      <c r="AP88" s="152"/>
      <c r="AQ88" s="152"/>
      <c r="AR88" s="153"/>
      <c r="AS88" s="151"/>
      <c r="AT88" s="152"/>
      <c r="AU88" s="152"/>
      <c r="AV88" s="152"/>
      <c r="AW88" s="152"/>
      <c r="AX88" s="153"/>
      <c r="AY88" s="151"/>
      <c r="AZ88" s="152"/>
      <c r="BA88" s="152"/>
      <c r="BB88" s="152"/>
      <c r="BC88" s="152"/>
      <c r="BD88" s="153"/>
      <c r="BE88" s="21"/>
    </row>
    <row r="89" spans="1:57" ht="15.75" customHeight="1" x14ac:dyDescent="0.25">
      <c r="B89" s="145"/>
      <c r="C89" s="146"/>
      <c r="D89" s="146"/>
      <c r="E89" s="146"/>
      <c r="F89" s="146"/>
      <c r="G89" s="146"/>
      <c r="H89" s="146"/>
      <c r="I89" s="146"/>
      <c r="J89" s="146"/>
      <c r="K89" s="146"/>
      <c r="L89" s="147"/>
      <c r="M89" s="148"/>
      <c r="N89" s="149"/>
      <c r="O89" s="149"/>
      <c r="P89" s="149"/>
      <c r="Q89" s="149"/>
      <c r="R89" s="149"/>
      <c r="S89" s="149"/>
      <c r="T89" s="149"/>
      <c r="U89" s="149"/>
      <c r="V89" s="149"/>
      <c r="W89" s="149"/>
      <c r="X89" s="149"/>
      <c r="Y89" s="149"/>
      <c r="Z89" s="149"/>
      <c r="AA89" s="149"/>
      <c r="AB89" s="149"/>
      <c r="AC89" s="149"/>
      <c r="AD89" s="149"/>
      <c r="AE89" s="150"/>
      <c r="AF89" s="151"/>
      <c r="AG89" s="152"/>
      <c r="AH89" s="152"/>
      <c r="AI89" s="152"/>
      <c r="AJ89" s="152"/>
      <c r="AK89" s="152"/>
      <c r="AL89" s="152"/>
      <c r="AM89" s="152"/>
      <c r="AN89" s="152"/>
      <c r="AO89" s="152"/>
      <c r="AP89" s="152"/>
      <c r="AQ89" s="152"/>
      <c r="AR89" s="153"/>
      <c r="AS89" s="151"/>
      <c r="AT89" s="152"/>
      <c r="AU89" s="152"/>
      <c r="AV89" s="152"/>
      <c r="AW89" s="152"/>
      <c r="AX89" s="153"/>
      <c r="AY89" s="151"/>
      <c r="AZ89" s="152"/>
      <c r="BA89" s="152"/>
      <c r="BB89" s="152"/>
      <c r="BC89" s="152"/>
      <c r="BD89" s="153"/>
      <c r="BE89" s="21"/>
    </row>
    <row r="90" spans="1:57" ht="15.75" customHeight="1" x14ac:dyDescent="0.25">
      <c r="B90" s="145"/>
      <c r="C90" s="146"/>
      <c r="D90" s="146"/>
      <c r="E90" s="146"/>
      <c r="F90" s="146"/>
      <c r="G90" s="146"/>
      <c r="H90" s="146"/>
      <c r="I90" s="146"/>
      <c r="J90" s="146"/>
      <c r="K90" s="146"/>
      <c r="L90" s="147"/>
      <c r="M90" s="148"/>
      <c r="N90" s="149"/>
      <c r="O90" s="149"/>
      <c r="P90" s="149"/>
      <c r="Q90" s="149"/>
      <c r="R90" s="149"/>
      <c r="S90" s="149"/>
      <c r="T90" s="149"/>
      <c r="U90" s="149"/>
      <c r="V90" s="149"/>
      <c r="W90" s="149"/>
      <c r="X90" s="149"/>
      <c r="Y90" s="149"/>
      <c r="Z90" s="149"/>
      <c r="AA90" s="149"/>
      <c r="AB90" s="149"/>
      <c r="AC90" s="149"/>
      <c r="AD90" s="149"/>
      <c r="AE90" s="150"/>
      <c r="AF90" s="151"/>
      <c r="AG90" s="152"/>
      <c r="AH90" s="152"/>
      <c r="AI90" s="152"/>
      <c r="AJ90" s="152"/>
      <c r="AK90" s="152"/>
      <c r="AL90" s="152"/>
      <c r="AM90" s="152"/>
      <c r="AN90" s="152"/>
      <c r="AO90" s="152"/>
      <c r="AP90" s="152"/>
      <c r="AQ90" s="152"/>
      <c r="AR90" s="153"/>
      <c r="AS90" s="151"/>
      <c r="AT90" s="152"/>
      <c r="AU90" s="152"/>
      <c r="AV90" s="152"/>
      <c r="AW90" s="152"/>
      <c r="AX90" s="153"/>
      <c r="AY90" s="151"/>
      <c r="AZ90" s="152"/>
      <c r="BA90" s="152"/>
      <c r="BB90" s="152"/>
      <c r="BC90" s="152"/>
      <c r="BD90" s="153"/>
      <c r="BE90" s="21"/>
    </row>
    <row r="91" spans="1:57" ht="6.75" customHeight="1" x14ac:dyDescent="0.25"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</row>
    <row r="92" spans="1:57" ht="15.75" customHeight="1" x14ac:dyDescent="0.25">
      <c r="B92" s="174" t="s">
        <v>228</v>
      </c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21"/>
    </row>
    <row r="93" spans="1:57" ht="9.75" customHeight="1" x14ac:dyDescent="0.25">
      <c r="B93" s="39"/>
      <c r="C93" s="21"/>
      <c r="D93" s="21" t="s">
        <v>66</v>
      </c>
      <c r="E93" s="21"/>
      <c r="F93" s="21"/>
      <c r="G93" s="21"/>
      <c r="H93" s="21"/>
      <c r="I93" s="21"/>
      <c r="J93" s="21"/>
      <c r="K93" s="21"/>
      <c r="L93" s="21"/>
      <c r="M93" s="21"/>
      <c r="N93" s="38"/>
      <c r="O93" s="21"/>
      <c r="P93" s="21" t="s">
        <v>65</v>
      </c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</row>
    <row r="94" spans="1:57" ht="5.25" customHeight="1" x14ac:dyDescent="0.25">
      <c r="B94" s="40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</row>
    <row r="95" spans="1:57" ht="9.75" customHeight="1" x14ac:dyDescent="0.25">
      <c r="B95" s="39"/>
      <c r="C95" s="21"/>
      <c r="D95" s="172" t="s">
        <v>81</v>
      </c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  <c r="AA95" s="172"/>
      <c r="AB95" s="172"/>
      <c r="AC95" s="172"/>
      <c r="AD95" s="172"/>
      <c r="AE95" s="172"/>
      <c r="AF95" s="172"/>
      <c r="AG95" s="172"/>
      <c r="AH95" s="172"/>
      <c r="AI95" s="172"/>
      <c r="AJ95" s="172"/>
      <c r="AK95" s="172"/>
      <c r="AL95" s="172"/>
      <c r="AM95" s="172"/>
      <c r="AN95" s="172"/>
      <c r="AO95" s="172"/>
      <c r="AP95" s="172"/>
      <c r="AQ95" s="172"/>
      <c r="AR95" s="172"/>
      <c r="AS95" s="172"/>
      <c r="AT95" s="172"/>
      <c r="AU95" s="172"/>
      <c r="AV95" s="172"/>
      <c r="AW95" s="172"/>
      <c r="AX95" s="172"/>
      <c r="AY95" s="172"/>
      <c r="AZ95" s="172"/>
      <c r="BA95" s="172"/>
      <c r="BB95" s="172"/>
      <c r="BC95" s="172"/>
      <c r="BD95" s="172"/>
      <c r="BE95" s="41"/>
    </row>
    <row r="96" spans="1:57" ht="3.75" customHeight="1" x14ac:dyDescent="0.25">
      <c r="B96" s="40"/>
      <c r="C96" s="2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</row>
    <row r="97" spans="1:57" s="42" customFormat="1" ht="15.75" customHeight="1" x14ac:dyDescent="0.25">
      <c r="A97" s="40"/>
      <c r="B97" s="143" t="s">
        <v>45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3"/>
      <c r="AU97" s="143"/>
      <c r="AV97" s="143"/>
      <c r="AW97" s="143"/>
      <c r="AX97" s="143"/>
      <c r="AY97" s="143"/>
      <c r="AZ97" s="143"/>
      <c r="BA97" s="143"/>
      <c r="BB97" s="143"/>
      <c r="BC97" s="143"/>
      <c r="BD97" s="143"/>
      <c r="BE97" s="20"/>
    </row>
    <row r="98" spans="1:57" s="42" customFormat="1" ht="15.75" customHeight="1" x14ac:dyDescent="0.25">
      <c r="A98" s="40"/>
      <c r="B98" s="20"/>
      <c r="C98" s="14" t="s">
        <v>46</v>
      </c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</row>
    <row r="99" spans="1:57" s="22" customFormat="1" ht="15.75" customHeight="1" x14ac:dyDescent="0.25">
      <c r="A99" s="21"/>
      <c r="B99" s="21" t="s">
        <v>47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144"/>
      <c r="T99" s="144"/>
      <c r="U99" s="144"/>
      <c r="V99" s="144"/>
      <c r="W99" s="144"/>
      <c r="X99" s="144"/>
      <c r="Y99" s="144"/>
      <c r="Z99" s="144"/>
      <c r="AA99" s="144"/>
      <c r="AB99" s="144"/>
      <c r="AC99" s="144"/>
      <c r="AD99" s="144"/>
      <c r="AE99" s="144"/>
      <c r="AF99" s="144"/>
      <c r="AG99" s="144"/>
      <c r="AH99" s="144"/>
      <c r="AI99" s="144"/>
      <c r="AJ99" s="144"/>
      <c r="AK99" s="144"/>
      <c r="AL99" s="21"/>
      <c r="AM99" s="21" t="s">
        <v>48</v>
      </c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144"/>
      <c r="AZ99" s="144"/>
      <c r="BA99" s="144"/>
      <c r="BB99" s="144"/>
      <c r="BC99" s="144"/>
      <c r="BD99" s="144"/>
      <c r="BE99" s="21"/>
    </row>
    <row r="100" spans="1:57" s="22" customFormat="1" ht="15.75" customHeight="1" x14ac:dyDescent="0.25">
      <c r="A100" s="21"/>
      <c r="B100" s="43" t="s">
        <v>52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</row>
    <row r="101" spans="1:57" s="22" customFormat="1" ht="10.5" customHeight="1" x14ac:dyDescent="0.25">
      <c r="A101" s="21"/>
      <c r="B101" s="38"/>
      <c r="C101" s="21"/>
      <c r="D101" s="21" t="s">
        <v>53</v>
      </c>
      <c r="E101" s="21"/>
      <c r="F101" s="21"/>
      <c r="G101" s="21"/>
      <c r="H101" s="21"/>
      <c r="I101" s="21"/>
      <c r="J101" s="21" t="s">
        <v>234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120"/>
      <c r="AA101" s="121"/>
      <c r="AB101" s="121"/>
      <c r="AC101" s="121"/>
      <c r="AD101" s="121"/>
      <c r="AE101" s="122"/>
      <c r="AF101" s="21"/>
      <c r="AG101" s="21" t="s">
        <v>235</v>
      </c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BD101" s="21"/>
      <c r="BE101" s="21"/>
    </row>
    <row r="102" spans="1:57" s="22" customFormat="1" ht="4.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BD102" s="21"/>
      <c r="BE102" s="21"/>
    </row>
    <row r="103" spans="1:57" s="22" customFormat="1" ht="10.5" customHeight="1" x14ac:dyDescent="0.25">
      <c r="A103" s="21"/>
      <c r="B103" s="38"/>
      <c r="C103" s="21"/>
      <c r="D103" s="21" t="s">
        <v>54</v>
      </c>
      <c r="E103" s="21"/>
      <c r="F103" s="21"/>
      <c r="G103" s="21"/>
      <c r="H103" s="21"/>
      <c r="I103" s="21"/>
      <c r="J103" s="21" t="s">
        <v>55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Z103" s="38"/>
      <c r="AA103" s="21"/>
      <c r="AB103" s="21" t="s">
        <v>90</v>
      </c>
      <c r="AC103" s="21"/>
      <c r="AD103" s="21"/>
      <c r="AE103" s="21"/>
      <c r="AF103" s="21"/>
      <c r="AG103" s="38"/>
      <c r="AH103" s="21"/>
      <c r="AI103" s="21" t="s">
        <v>91</v>
      </c>
      <c r="AJ103" s="21"/>
      <c r="AK103" s="21"/>
      <c r="AL103" s="21"/>
      <c r="AM103" s="21"/>
      <c r="AN103" s="38"/>
      <c r="AO103" s="21"/>
      <c r="AP103" s="21" t="s">
        <v>94</v>
      </c>
      <c r="AQ103" s="21"/>
      <c r="AR103" s="21"/>
      <c r="AS103" s="21"/>
      <c r="AT103" s="21"/>
      <c r="AU103" s="38"/>
      <c r="AV103" s="21"/>
      <c r="AW103" s="21" t="s">
        <v>51</v>
      </c>
      <c r="AX103" s="21"/>
      <c r="AY103" s="21"/>
      <c r="AZ103" s="120"/>
      <c r="BA103" s="121"/>
      <c r="BB103" s="122"/>
      <c r="BC103" s="21" t="s">
        <v>96</v>
      </c>
      <c r="BD103" s="21"/>
    </row>
    <row r="104" spans="1:57" s="22" customFormat="1" ht="4.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</row>
    <row r="105" spans="1:57" s="22" customFormat="1" ht="10.5" customHeight="1" x14ac:dyDescent="0.25">
      <c r="A105" s="21"/>
      <c r="B105" s="38"/>
      <c r="C105" s="21"/>
      <c r="D105" s="21" t="s">
        <v>56</v>
      </c>
      <c r="E105" s="21"/>
      <c r="F105" s="21"/>
      <c r="G105" s="21"/>
      <c r="H105" s="21"/>
      <c r="I105" s="21"/>
      <c r="J105" s="21" t="s">
        <v>57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Z105" s="38"/>
      <c r="AA105" s="21"/>
      <c r="AB105" s="21" t="s">
        <v>92</v>
      </c>
      <c r="AC105" s="21"/>
      <c r="AD105" s="21"/>
      <c r="AE105" s="21"/>
      <c r="AF105" s="21"/>
      <c r="AG105" s="38"/>
      <c r="AH105" s="21"/>
      <c r="AI105" s="21" t="s">
        <v>93</v>
      </c>
      <c r="AJ105" s="21"/>
      <c r="AK105" s="21"/>
      <c r="AL105" s="21"/>
      <c r="AM105" s="21"/>
      <c r="AN105" s="38"/>
      <c r="AO105" s="21"/>
      <c r="AP105" s="21" t="s">
        <v>95</v>
      </c>
      <c r="AQ105" s="21"/>
      <c r="AR105" s="21"/>
      <c r="AS105" s="21"/>
      <c r="AT105" s="21"/>
      <c r="AU105" s="38"/>
      <c r="AV105" s="21"/>
      <c r="AW105" s="21" t="s">
        <v>51</v>
      </c>
      <c r="AX105" s="21"/>
      <c r="AY105" s="21"/>
      <c r="AZ105" s="120"/>
      <c r="BA105" s="121"/>
      <c r="BB105" s="122"/>
      <c r="BC105" s="21" t="s">
        <v>96</v>
      </c>
      <c r="BD105" s="21"/>
    </row>
    <row r="106" spans="1:57" s="22" customFormat="1" ht="3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33"/>
      <c r="AZ106" s="33"/>
      <c r="BA106" s="33"/>
      <c r="BB106" s="33"/>
      <c r="BC106" s="33"/>
      <c r="BD106" s="33"/>
      <c r="BE106" s="21"/>
    </row>
    <row r="107" spans="1:57" s="22" customFormat="1" ht="10.5" customHeight="1" x14ac:dyDescent="0.25">
      <c r="A107" s="21"/>
      <c r="B107" s="38"/>
      <c r="C107" s="21"/>
      <c r="D107" s="21" t="s">
        <v>58</v>
      </c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33"/>
      <c r="AZ107" s="33"/>
      <c r="BA107" s="33"/>
      <c r="BB107" s="33"/>
      <c r="BC107" s="33"/>
      <c r="BD107" s="33"/>
      <c r="BE107" s="21"/>
    </row>
    <row r="108" spans="1:57" s="22" customFormat="1" ht="3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</row>
    <row r="109" spans="1:57" s="22" customFormat="1" ht="10.5" customHeight="1" x14ac:dyDescent="0.25">
      <c r="A109" s="21"/>
      <c r="B109" s="38"/>
      <c r="C109" s="21"/>
      <c r="D109" s="21" t="s">
        <v>51</v>
      </c>
      <c r="E109" s="21"/>
      <c r="F109" s="21"/>
      <c r="G109" s="2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21"/>
    </row>
    <row r="110" spans="1:57" s="22" customFormat="1" ht="13.5" customHeight="1" x14ac:dyDescent="0.25">
      <c r="A110" s="21"/>
      <c r="B110" s="21"/>
      <c r="C110" s="21"/>
      <c r="D110" s="21"/>
      <c r="E110" s="21"/>
      <c r="F110" s="21"/>
      <c r="G110" s="2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21"/>
    </row>
    <row r="111" spans="1:57" s="22" customFormat="1" ht="6.75" customHeight="1" x14ac:dyDescent="0.25">
      <c r="A111" s="21"/>
      <c r="B111" s="21"/>
      <c r="C111" s="21"/>
      <c r="D111" s="21"/>
      <c r="E111" s="21"/>
      <c r="F111" s="21"/>
      <c r="G111" s="21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21"/>
    </row>
    <row r="112" spans="1:57" s="22" customFormat="1" ht="15.75" customHeight="1" x14ac:dyDescent="0.25">
      <c r="A112" s="21"/>
      <c r="B112" s="43" t="s">
        <v>107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</row>
    <row r="113" spans="1:57" s="22" customFormat="1" ht="10.5" customHeight="1" x14ac:dyDescent="0.25">
      <c r="A113" s="21"/>
      <c r="B113" s="38"/>
      <c r="C113" s="21"/>
      <c r="D113" s="142" t="s">
        <v>59</v>
      </c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P113" s="142"/>
      <c r="Q113" s="142"/>
      <c r="R113" s="142"/>
      <c r="S113" s="142"/>
      <c r="T113" s="142"/>
      <c r="U113" s="142"/>
      <c r="V113" s="142"/>
      <c r="W113" s="142"/>
      <c r="X113" s="142"/>
      <c r="Y113" s="142"/>
      <c r="Z113" s="142"/>
      <c r="AA113" s="142"/>
      <c r="AB113" s="142"/>
      <c r="AC113" s="142"/>
      <c r="AD113" s="142"/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2"/>
      <c r="AV113" s="142"/>
      <c r="AW113" s="142"/>
      <c r="AX113" s="142"/>
      <c r="AY113" s="142"/>
      <c r="AZ113" s="142"/>
      <c r="BA113" s="142"/>
      <c r="BB113" s="142"/>
      <c r="BC113" s="142"/>
      <c r="BD113" s="142"/>
      <c r="BE113" s="21"/>
    </row>
    <row r="114" spans="1:57" s="22" customFormat="1" ht="12.75" customHeight="1" x14ac:dyDescent="0.25">
      <c r="A114" s="21"/>
      <c r="B114" s="21"/>
      <c r="C114" s="21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P114" s="142"/>
      <c r="Q114" s="142"/>
      <c r="R114" s="142"/>
      <c r="S114" s="142"/>
      <c r="T114" s="142"/>
      <c r="U114" s="142"/>
      <c r="V114" s="142"/>
      <c r="W114" s="142"/>
      <c r="X114" s="142"/>
      <c r="Y114" s="142"/>
      <c r="Z114" s="142"/>
      <c r="AA114" s="142"/>
      <c r="AB114" s="142"/>
      <c r="AC114" s="142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2"/>
      <c r="AV114" s="142"/>
      <c r="AW114" s="142"/>
      <c r="AX114" s="142"/>
      <c r="AY114" s="142"/>
      <c r="AZ114" s="142"/>
      <c r="BA114" s="142"/>
      <c r="BB114" s="142"/>
      <c r="BC114" s="142"/>
      <c r="BD114" s="142"/>
      <c r="BE114" s="21"/>
    </row>
    <row r="115" spans="1:57" s="22" customFormat="1" ht="10.5" customHeight="1" x14ac:dyDescent="0.2">
      <c r="A115" s="21"/>
      <c r="B115" s="44"/>
      <c r="C115" s="7"/>
      <c r="D115" s="173" t="s">
        <v>208</v>
      </c>
      <c r="E115" s="173"/>
      <c r="F115" s="173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  <c r="AD115" s="173"/>
      <c r="AE115" s="173"/>
      <c r="AF115" s="173"/>
      <c r="AG115" s="173"/>
      <c r="AH115" s="173"/>
      <c r="AI115" s="173"/>
      <c r="AJ115" s="173"/>
      <c r="AK115" s="173"/>
      <c r="AL115" s="173"/>
      <c r="AM115" s="173"/>
      <c r="AN115" s="173"/>
      <c r="AO115" s="173"/>
      <c r="AP115" s="173"/>
      <c r="AQ115" s="173"/>
      <c r="AR115" s="173"/>
      <c r="AS115" s="173"/>
      <c r="AT115" s="173"/>
      <c r="AU115" s="173"/>
      <c r="AV115" s="173"/>
      <c r="AW115" s="173"/>
      <c r="AX115" s="173"/>
      <c r="AY115" s="173"/>
      <c r="AZ115" s="173"/>
      <c r="BA115" s="173"/>
      <c r="BB115" s="173"/>
      <c r="BC115" s="173"/>
      <c r="BD115" s="173"/>
      <c r="BE115" s="21"/>
    </row>
    <row r="116" spans="1:57" s="22" customFormat="1" ht="4.5" customHeight="1" x14ac:dyDescent="0.2">
      <c r="A116" s="21"/>
      <c r="B116" s="7"/>
      <c r="C116" s="7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21"/>
    </row>
    <row r="117" spans="1:57" s="22" customFormat="1" ht="10.5" customHeight="1" x14ac:dyDescent="0.2">
      <c r="A117" s="21"/>
      <c r="B117" s="7"/>
      <c r="C117" s="7"/>
      <c r="D117" s="46"/>
      <c r="E117" s="47"/>
      <c r="F117" s="46"/>
      <c r="G117" s="172" t="s">
        <v>84</v>
      </c>
      <c r="H117" s="172"/>
      <c r="I117" s="172"/>
      <c r="J117" s="172"/>
      <c r="K117" s="172"/>
      <c r="L117" s="172"/>
      <c r="M117" s="172"/>
      <c r="N117" s="172"/>
      <c r="O117" s="172"/>
      <c r="P117" s="172"/>
      <c r="Q117" s="48"/>
      <c r="R117" s="48"/>
      <c r="S117" s="49"/>
      <c r="T117" s="48"/>
      <c r="U117" s="172" t="s">
        <v>72</v>
      </c>
      <c r="V117" s="172"/>
      <c r="W117" s="172"/>
      <c r="X117" s="172"/>
      <c r="Y117" s="172"/>
      <c r="Z117" s="172"/>
      <c r="AA117" s="172"/>
      <c r="AB117" s="172"/>
      <c r="AC117" s="49"/>
      <c r="AD117" s="48"/>
      <c r="AE117" s="172" t="s">
        <v>74</v>
      </c>
      <c r="AF117" s="172"/>
      <c r="AG117" s="172"/>
      <c r="AH117" s="172"/>
      <c r="AI117" s="172"/>
      <c r="AJ117" s="172"/>
      <c r="AK117" s="172"/>
      <c r="AL117" s="172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6"/>
      <c r="AZ117" s="46"/>
      <c r="BA117" s="46"/>
      <c r="BB117" s="46"/>
      <c r="BC117" s="46"/>
      <c r="BD117" s="46"/>
      <c r="BE117" s="21"/>
    </row>
    <row r="118" spans="1:57" s="22" customFormat="1" ht="5.25" customHeight="1" x14ac:dyDescent="0.2">
      <c r="A118" s="21"/>
      <c r="B118" s="7"/>
      <c r="C118" s="7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21"/>
    </row>
    <row r="119" spans="1:57" s="22" customFormat="1" ht="10.5" customHeight="1" x14ac:dyDescent="0.2">
      <c r="A119" s="21"/>
      <c r="B119" s="7"/>
      <c r="C119" s="7"/>
      <c r="D119" s="46"/>
      <c r="E119" s="50"/>
      <c r="F119" s="46"/>
      <c r="G119" s="172" t="s">
        <v>85</v>
      </c>
      <c r="H119" s="172"/>
      <c r="I119" s="172"/>
      <c r="J119" s="172"/>
      <c r="K119" s="172"/>
      <c r="L119" s="172"/>
      <c r="M119" s="172"/>
      <c r="N119" s="172"/>
      <c r="O119" s="172"/>
      <c r="P119" s="172"/>
      <c r="Q119" s="172"/>
      <c r="R119" s="172"/>
      <c r="S119" s="154"/>
      <c r="T119" s="155"/>
      <c r="U119" s="155"/>
      <c r="V119" s="155"/>
      <c r="W119" s="155"/>
      <c r="X119" s="155"/>
      <c r="Y119" s="155"/>
      <c r="Z119" s="155"/>
      <c r="AA119" s="155"/>
      <c r="AB119" s="155"/>
      <c r="AC119" s="155"/>
      <c r="AD119" s="155"/>
      <c r="AE119" s="155"/>
      <c r="AF119" s="155"/>
      <c r="AG119" s="155"/>
      <c r="AH119" s="155"/>
      <c r="AI119" s="155"/>
      <c r="AJ119" s="155"/>
      <c r="AK119" s="155"/>
      <c r="AL119" s="155"/>
      <c r="AM119" s="155"/>
      <c r="AN119" s="155"/>
      <c r="AO119" s="155"/>
      <c r="AP119" s="155"/>
      <c r="AQ119" s="155"/>
      <c r="AR119" s="155"/>
      <c r="AS119" s="155"/>
      <c r="AT119" s="155"/>
      <c r="AU119" s="155"/>
      <c r="AV119" s="155"/>
      <c r="AW119" s="155"/>
      <c r="AX119" s="155"/>
      <c r="AY119" s="155"/>
      <c r="AZ119" s="155"/>
      <c r="BA119" s="155"/>
      <c r="BB119" s="155"/>
      <c r="BC119" s="155"/>
      <c r="BD119" s="156"/>
      <c r="BE119" s="21"/>
    </row>
    <row r="120" spans="1:57" s="22" customFormat="1" ht="5.25" customHeight="1" x14ac:dyDescent="0.2">
      <c r="A120" s="21"/>
      <c r="B120" s="7"/>
      <c r="C120" s="7"/>
      <c r="D120" s="46"/>
      <c r="E120" s="46"/>
      <c r="F120" s="46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21"/>
    </row>
    <row r="121" spans="1:57" s="22" customFormat="1" ht="10.5" customHeight="1" x14ac:dyDescent="0.2">
      <c r="A121" s="21"/>
      <c r="B121" s="44"/>
      <c r="C121" s="7"/>
      <c r="D121" s="172" t="s">
        <v>106</v>
      </c>
      <c r="E121" s="172"/>
      <c r="F121" s="172"/>
      <c r="G121" s="172"/>
      <c r="H121" s="172"/>
      <c r="I121" s="172"/>
      <c r="J121" s="172"/>
      <c r="K121" s="172"/>
      <c r="L121" s="172"/>
      <c r="M121" s="172"/>
      <c r="N121" s="172"/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  <c r="AA121" s="172"/>
      <c r="AB121" s="172"/>
      <c r="AC121" s="172"/>
      <c r="AD121" s="172"/>
      <c r="AE121" s="172"/>
      <c r="AF121" s="172"/>
      <c r="AG121" s="172"/>
      <c r="AH121" s="172"/>
      <c r="AI121" s="172"/>
      <c r="AJ121" s="172"/>
      <c r="AK121" s="172"/>
      <c r="AL121" s="172"/>
      <c r="AM121" s="172"/>
      <c r="AN121" s="172"/>
      <c r="AO121" s="172"/>
      <c r="AP121" s="172"/>
      <c r="AQ121" s="172"/>
      <c r="AR121" s="172"/>
      <c r="AS121" s="172"/>
      <c r="AT121" s="172"/>
      <c r="AU121" s="172"/>
      <c r="AV121" s="172"/>
      <c r="AW121" s="172"/>
      <c r="AX121" s="172"/>
      <c r="AY121" s="172"/>
      <c r="AZ121" s="172"/>
      <c r="BA121" s="172"/>
      <c r="BB121" s="172"/>
      <c r="BC121" s="172"/>
      <c r="BD121" s="172"/>
      <c r="BE121" s="21"/>
    </row>
    <row r="122" spans="1:57" s="22" customFormat="1" ht="3.75" customHeight="1" x14ac:dyDescent="0.25">
      <c r="A122" s="21"/>
      <c r="B122" s="21"/>
      <c r="C122" s="21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21"/>
    </row>
    <row r="123" spans="1:57" s="22" customFormat="1" ht="10.5" customHeight="1" x14ac:dyDescent="0.25">
      <c r="A123" s="21"/>
      <c r="B123" s="38"/>
      <c r="C123" s="21"/>
      <c r="D123" s="21" t="s">
        <v>51</v>
      </c>
      <c r="E123" s="21"/>
      <c r="F123" s="21"/>
      <c r="G123" s="120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2"/>
      <c r="BE123" s="21"/>
    </row>
    <row r="124" spans="1:57" s="22" customFormat="1" ht="15.75" customHeight="1" x14ac:dyDescent="0.25">
      <c r="A124" s="21"/>
      <c r="B124" s="21"/>
      <c r="C124" s="21"/>
      <c r="D124" s="21"/>
      <c r="E124" s="21"/>
      <c r="F124" s="21"/>
      <c r="G124" s="120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L124" s="121"/>
      <c r="AM124" s="121"/>
      <c r="AN124" s="121"/>
      <c r="AO124" s="121"/>
      <c r="AP124" s="121"/>
      <c r="AQ124" s="121"/>
      <c r="AR124" s="121"/>
      <c r="AS124" s="121"/>
      <c r="AT124" s="121"/>
      <c r="AU124" s="121"/>
      <c r="AV124" s="121"/>
      <c r="AW124" s="121"/>
      <c r="AX124" s="121"/>
      <c r="AY124" s="121"/>
      <c r="AZ124" s="121"/>
      <c r="BA124" s="121"/>
      <c r="BB124" s="121"/>
      <c r="BC124" s="121"/>
      <c r="BD124" s="122"/>
      <c r="BE124" s="21"/>
    </row>
    <row r="125" spans="1:57" s="22" customFormat="1" ht="4.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</row>
    <row r="126" spans="1:57" s="22" customFormat="1" ht="15.75" customHeight="1" x14ac:dyDescent="0.25">
      <c r="A126" s="21"/>
      <c r="B126" s="174" t="s">
        <v>229</v>
      </c>
      <c r="C126" s="174"/>
      <c r="D126" s="174"/>
      <c r="E126" s="174"/>
      <c r="F126" s="174"/>
      <c r="G126" s="174"/>
      <c r="H126" s="174"/>
      <c r="I126" s="174"/>
      <c r="J126" s="174"/>
      <c r="K126" s="174"/>
      <c r="L126" s="174"/>
      <c r="M126" s="174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  <c r="AO126" s="174"/>
      <c r="AP126" s="174"/>
      <c r="AQ126" s="174"/>
      <c r="AR126" s="174"/>
      <c r="AS126" s="174"/>
      <c r="AT126" s="174"/>
      <c r="AU126" s="174"/>
      <c r="AV126" s="174"/>
      <c r="AW126" s="174"/>
      <c r="AX126" s="174"/>
      <c r="AY126" s="174"/>
      <c r="AZ126" s="174"/>
      <c r="BA126" s="174"/>
      <c r="BB126" s="174"/>
      <c r="BC126" s="174"/>
      <c r="BD126" s="174"/>
      <c r="BE126" s="21"/>
    </row>
    <row r="127" spans="1:57" s="22" customFormat="1" ht="12" customHeight="1" x14ac:dyDescent="0.25">
      <c r="A127" s="21"/>
      <c r="B127" s="40"/>
      <c r="C127" s="52" t="s">
        <v>103</v>
      </c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21"/>
    </row>
    <row r="128" spans="1:57" s="22" customFormat="1" ht="12" customHeight="1" x14ac:dyDescent="0.25">
      <c r="A128" s="21"/>
      <c r="B128" s="40"/>
      <c r="C128" s="52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21"/>
    </row>
    <row r="129" spans="1:57" s="7" customFormat="1" ht="10.5" customHeight="1" x14ac:dyDescent="0.2">
      <c r="B129" s="21" t="s">
        <v>97</v>
      </c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 t="s">
        <v>98</v>
      </c>
      <c r="AN129" s="32"/>
      <c r="AO129" s="32"/>
      <c r="AP129" s="32"/>
      <c r="AQ129" s="32"/>
      <c r="AR129" s="32"/>
      <c r="AS129" s="32"/>
      <c r="AT129" s="32"/>
      <c r="AU129" s="32"/>
      <c r="AV129" s="32"/>
      <c r="AW129" s="32"/>
      <c r="AX129" s="32"/>
      <c r="AY129" s="32"/>
      <c r="AZ129" s="32"/>
      <c r="BA129" s="32"/>
      <c r="BB129" s="32"/>
      <c r="BC129" s="32"/>
      <c r="BD129" s="32"/>
      <c r="BE129" s="21"/>
    </row>
    <row r="130" spans="1:57" s="7" customFormat="1" ht="14.25" customHeight="1" x14ac:dyDescent="0.2">
      <c r="B130" s="21" t="s">
        <v>60</v>
      </c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120"/>
      <c r="R130" s="121"/>
      <c r="S130" s="121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2"/>
      <c r="AL130" s="21"/>
      <c r="AM130" s="21" t="s">
        <v>60</v>
      </c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120"/>
      <c r="AY130" s="121"/>
      <c r="AZ130" s="121"/>
      <c r="BA130" s="121"/>
      <c r="BB130" s="121"/>
      <c r="BC130" s="121"/>
      <c r="BD130" s="122"/>
      <c r="BE130" s="21"/>
    </row>
    <row r="131" spans="1:57" s="22" customFormat="1" ht="6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</row>
    <row r="132" spans="1:57" s="22" customFormat="1" ht="14.25" customHeight="1" x14ac:dyDescent="0.25">
      <c r="A132" s="21"/>
      <c r="B132" s="21" t="s">
        <v>207</v>
      </c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120"/>
      <c r="R132" s="121"/>
      <c r="S132" s="121"/>
      <c r="T132" s="121"/>
      <c r="U132" s="121"/>
      <c r="V132" s="121"/>
      <c r="W132" s="121"/>
      <c r="X132" s="121"/>
      <c r="Y132" s="121"/>
      <c r="Z132" s="121"/>
      <c r="AA132" s="121"/>
      <c r="AB132" s="121"/>
      <c r="AC132" s="121"/>
      <c r="AD132" s="121"/>
      <c r="AE132" s="121"/>
      <c r="AF132" s="121"/>
      <c r="AG132" s="121"/>
      <c r="AH132" s="121"/>
      <c r="AI132" s="121"/>
      <c r="AJ132" s="121"/>
      <c r="AK132" s="122"/>
      <c r="AL132" s="53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</row>
    <row r="133" spans="1:57" s="22" customFormat="1" ht="6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</row>
    <row r="134" spans="1:57" s="22" customFormat="1" ht="15.75" customHeight="1" x14ac:dyDescent="0.25">
      <c r="A134" s="21"/>
      <c r="B134" s="43" t="s">
        <v>99</v>
      </c>
      <c r="C134" s="21"/>
      <c r="D134" s="21"/>
      <c r="E134" s="21"/>
      <c r="F134" s="21"/>
      <c r="G134" s="21"/>
      <c r="H134" s="21"/>
      <c r="I134" s="21"/>
      <c r="J134" s="21"/>
      <c r="K134" s="33"/>
      <c r="L134" s="33"/>
      <c r="M134" s="33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32"/>
      <c r="BE134" s="21"/>
    </row>
    <row r="135" spans="1:57" s="22" customFormat="1" ht="4.5" customHeight="1" x14ac:dyDescent="0.25">
      <c r="A135" s="21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  <c r="AW135" s="32"/>
      <c r="AX135" s="32"/>
      <c r="AY135" s="32"/>
      <c r="AZ135" s="32"/>
      <c r="BA135" s="32"/>
      <c r="BB135" s="32"/>
      <c r="BC135" s="32"/>
      <c r="BD135" s="32"/>
      <c r="BE135" s="21"/>
    </row>
    <row r="136" spans="1:57" s="22" customFormat="1" ht="12" customHeight="1" x14ac:dyDescent="0.25">
      <c r="A136" s="21"/>
      <c r="B136" s="54"/>
      <c r="C136" s="32"/>
      <c r="D136" s="32" t="s">
        <v>61</v>
      </c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54"/>
      <c r="AA136" s="32"/>
      <c r="AB136" s="32" t="s">
        <v>51</v>
      </c>
      <c r="AC136" s="32"/>
      <c r="AD136" s="32"/>
      <c r="AE136" s="32"/>
      <c r="AF136" s="120"/>
      <c r="AG136" s="121"/>
      <c r="AH136" s="121"/>
      <c r="AI136" s="121"/>
      <c r="AJ136" s="121"/>
      <c r="AK136" s="121"/>
      <c r="AL136" s="121"/>
      <c r="AM136" s="121"/>
      <c r="AN136" s="121"/>
      <c r="AO136" s="121"/>
      <c r="AP136" s="121"/>
      <c r="AQ136" s="121"/>
      <c r="AR136" s="121"/>
      <c r="AS136" s="121"/>
      <c r="AT136" s="121"/>
      <c r="AU136" s="121"/>
      <c r="AV136" s="121"/>
      <c r="AW136" s="121"/>
      <c r="AX136" s="121"/>
      <c r="AY136" s="121"/>
      <c r="AZ136" s="121"/>
      <c r="BA136" s="121"/>
      <c r="BB136" s="121"/>
      <c r="BC136" s="121"/>
      <c r="BD136" s="122"/>
      <c r="BE136" s="21"/>
    </row>
    <row r="137" spans="1:57" s="22" customFormat="1" ht="5.2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</row>
    <row r="138" spans="1:57" s="22" customFormat="1" ht="12" customHeight="1" x14ac:dyDescent="0.25">
      <c r="A138" s="21"/>
      <c r="B138" s="38"/>
      <c r="C138" s="21"/>
      <c r="D138" s="21" t="s">
        <v>62</v>
      </c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120"/>
      <c r="AG138" s="121"/>
      <c r="AH138" s="121"/>
      <c r="AI138" s="121"/>
      <c r="AJ138" s="121"/>
      <c r="AK138" s="121"/>
      <c r="AL138" s="121"/>
      <c r="AM138" s="121"/>
      <c r="AN138" s="121"/>
      <c r="AO138" s="121"/>
      <c r="AP138" s="121"/>
      <c r="AQ138" s="121"/>
      <c r="AR138" s="121"/>
      <c r="AS138" s="121"/>
      <c r="AT138" s="121"/>
      <c r="AU138" s="121"/>
      <c r="AV138" s="121"/>
      <c r="AW138" s="121"/>
      <c r="AX138" s="121"/>
      <c r="AY138" s="121"/>
      <c r="AZ138" s="121"/>
      <c r="BA138" s="121"/>
      <c r="BB138" s="121"/>
      <c r="BC138" s="121"/>
      <c r="BD138" s="122"/>
      <c r="BE138" s="21"/>
    </row>
    <row r="139" spans="1:57" s="22" customFormat="1" ht="5.2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</row>
    <row r="140" spans="1:57" s="22" customFormat="1" ht="12" customHeight="1" x14ac:dyDescent="0.25">
      <c r="A140" s="21"/>
      <c r="B140" s="38"/>
      <c r="C140" s="21"/>
      <c r="D140" s="21" t="s">
        <v>64</v>
      </c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120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121"/>
      <c r="AW140" s="121"/>
      <c r="AX140" s="121"/>
      <c r="AY140" s="121"/>
      <c r="AZ140" s="121"/>
      <c r="BA140" s="121"/>
      <c r="BB140" s="121"/>
      <c r="BC140" s="121"/>
      <c r="BD140" s="122"/>
      <c r="BE140" s="21"/>
    </row>
    <row r="141" spans="1:57" s="22" customFormat="1" ht="6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</row>
    <row r="142" spans="1:57" s="22" customFormat="1" ht="12" customHeight="1" x14ac:dyDescent="0.25">
      <c r="A142" s="21"/>
      <c r="B142" s="38"/>
      <c r="C142" s="21"/>
      <c r="D142" s="21" t="s">
        <v>63</v>
      </c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120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121"/>
      <c r="AW142" s="121"/>
      <c r="AX142" s="121"/>
      <c r="AY142" s="121"/>
      <c r="AZ142" s="121"/>
      <c r="BA142" s="121"/>
      <c r="BB142" s="121"/>
      <c r="BC142" s="121"/>
      <c r="BD142" s="122"/>
      <c r="BE142" s="21"/>
    </row>
    <row r="143" spans="1:57" s="22" customFormat="1" ht="4.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</row>
    <row r="144" spans="1:57" s="42" customFormat="1" ht="15.75" customHeight="1" x14ac:dyDescent="0.2">
      <c r="A144" s="40"/>
      <c r="B144" s="143" t="s">
        <v>49</v>
      </c>
      <c r="C144" s="143"/>
      <c r="D144" s="143"/>
      <c r="E144" s="143"/>
      <c r="F144" s="143"/>
      <c r="G144" s="143"/>
      <c r="H144" s="143"/>
      <c r="I144" s="143"/>
      <c r="J144" s="143"/>
      <c r="K144" s="143"/>
      <c r="L144" s="143"/>
      <c r="M144" s="143"/>
      <c r="N144" s="143"/>
      <c r="O144" s="143"/>
      <c r="P144" s="143"/>
      <c r="Q144" s="143"/>
      <c r="R144" s="143"/>
      <c r="S144" s="143"/>
      <c r="T144" s="143"/>
      <c r="U144" s="143"/>
      <c r="V144" s="143"/>
      <c r="W144" s="143"/>
      <c r="X144" s="143"/>
      <c r="Y144" s="143"/>
      <c r="Z144" s="143"/>
      <c r="AA144" s="143"/>
      <c r="AB144" s="143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3"/>
      <c r="AN144" s="143"/>
      <c r="AO144" s="143"/>
      <c r="AP144" s="143"/>
      <c r="AQ144" s="143"/>
      <c r="AR144" s="143"/>
      <c r="AS144" s="143"/>
      <c r="AT144" s="143"/>
      <c r="AU144" s="143"/>
      <c r="AV144" s="143"/>
      <c r="AW144" s="143"/>
      <c r="AX144" s="143"/>
      <c r="AY144" s="143"/>
      <c r="AZ144" s="143"/>
      <c r="BA144" s="143"/>
      <c r="BB144" s="143"/>
      <c r="BC144" s="143"/>
      <c r="BD144" s="143"/>
      <c r="BE144" s="9"/>
    </row>
    <row r="145" spans="1:57" s="7" customFormat="1" ht="10.5" customHeight="1" x14ac:dyDescent="0.2"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5"/>
      <c r="AZ145" s="55"/>
      <c r="BA145" s="55"/>
      <c r="BB145" s="55"/>
      <c r="BC145" s="55"/>
      <c r="BD145" s="55"/>
    </row>
    <row r="146" spans="1:57" s="21" customFormat="1" ht="15.75" customHeight="1" x14ac:dyDescent="0.25">
      <c r="B146" s="174" t="s">
        <v>230</v>
      </c>
      <c r="C146" s="174"/>
      <c r="D146" s="174"/>
      <c r="E146" s="174"/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  <c r="AO146" s="174"/>
      <c r="AP146" s="174"/>
      <c r="AQ146" s="174"/>
      <c r="AR146" s="174"/>
      <c r="AS146" s="174"/>
      <c r="AT146" s="174"/>
      <c r="AU146" s="174"/>
      <c r="AV146" s="174"/>
      <c r="AW146" s="174"/>
      <c r="AX146" s="174"/>
      <c r="AY146" s="174"/>
      <c r="AZ146" s="174"/>
      <c r="BA146" s="174"/>
      <c r="BB146" s="174"/>
      <c r="BC146" s="174"/>
      <c r="BD146" s="174"/>
    </row>
    <row r="147" spans="1:57" s="7" customFormat="1" ht="10.5" customHeight="1" x14ac:dyDescent="0.2">
      <c r="B147" s="56" t="s">
        <v>50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</row>
    <row r="148" spans="1:57" s="22" customFormat="1" ht="10.5" customHeight="1" x14ac:dyDescent="0.2">
      <c r="A148" s="21"/>
      <c r="C148" s="21"/>
      <c r="D148" s="21"/>
      <c r="E148" s="21"/>
      <c r="F148" s="21"/>
      <c r="G148" s="21"/>
      <c r="H148" s="21"/>
      <c r="I148" s="7"/>
      <c r="J148" s="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7"/>
      <c r="BE148" s="7"/>
    </row>
    <row r="149" spans="1:57" s="22" customFormat="1" ht="15.75" customHeight="1" x14ac:dyDescent="0.2">
      <c r="A149" s="21"/>
      <c r="B149" s="120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121"/>
      <c r="AW149" s="121"/>
      <c r="AX149" s="121"/>
      <c r="AY149" s="121"/>
      <c r="AZ149" s="121"/>
      <c r="BA149" s="121"/>
      <c r="BB149" s="121"/>
      <c r="BC149" s="121"/>
      <c r="BD149" s="122"/>
      <c r="BE149" s="7"/>
    </row>
    <row r="150" spans="1:57" s="22" customFormat="1" ht="15.75" customHeight="1" x14ac:dyDescent="0.2">
      <c r="A150" s="21"/>
      <c r="B150" s="120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1"/>
      <c r="AO150" s="121"/>
      <c r="AP150" s="121"/>
      <c r="AQ150" s="121"/>
      <c r="AR150" s="121"/>
      <c r="AS150" s="121"/>
      <c r="AT150" s="121"/>
      <c r="AU150" s="121"/>
      <c r="AV150" s="121"/>
      <c r="AW150" s="121"/>
      <c r="AX150" s="121"/>
      <c r="AY150" s="121"/>
      <c r="AZ150" s="121"/>
      <c r="BA150" s="121"/>
      <c r="BB150" s="121"/>
      <c r="BC150" s="121"/>
      <c r="BD150" s="122"/>
      <c r="BE150" s="7"/>
    </row>
    <row r="151" spans="1:57" s="22" customFormat="1" ht="15.75" customHeight="1" x14ac:dyDescent="0.2">
      <c r="A151" s="21"/>
      <c r="B151" s="120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121"/>
      <c r="AW151" s="121"/>
      <c r="AX151" s="121"/>
      <c r="AY151" s="121"/>
      <c r="AZ151" s="121"/>
      <c r="BA151" s="121"/>
      <c r="BB151" s="121"/>
      <c r="BC151" s="121"/>
      <c r="BD151" s="122"/>
      <c r="BE151" s="7"/>
    </row>
    <row r="152" spans="1:57" s="22" customFormat="1" ht="15.75" customHeight="1" x14ac:dyDescent="0.2">
      <c r="A152" s="21"/>
      <c r="B152" s="120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1"/>
      <c r="AO152" s="121"/>
      <c r="AP152" s="121"/>
      <c r="AQ152" s="121"/>
      <c r="AR152" s="121"/>
      <c r="AS152" s="121"/>
      <c r="AT152" s="121"/>
      <c r="AU152" s="121"/>
      <c r="AV152" s="121"/>
      <c r="AW152" s="121"/>
      <c r="AX152" s="121"/>
      <c r="AY152" s="121"/>
      <c r="AZ152" s="121"/>
      <c r="BA152" s="121"/>
      <c r="BB152" s="121"/>
      <c r="BC152" s="121"/>
      <c r="BD152" s="122"/>
      <c r="BE152" s="7"/>
    </row>
    <row r="153" spans="1:57" s="22" customFormat="1" ht="15.75" customHeight="1" x14ac:dyDescent="0.2">
      <c r="A153" s="21"/>
      <c r="B153" s="120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121"/>
      <c r="AW153" s="121"/>
      <c r="AX153" s="121"/>
      <c r="AY153" s="121"/>
      <c r="AZ153" s="121"/>
      <c r="BA153" s="121"/>
      <c r="BB153" s="121"/>
      <c r="BC153" s="121"/>
      <c r="BD153" s="122"/>
      <c r="BE153" s="7"/>
    </row>
    <row r="154" spans="1:57" s="22" customFormat="1" ht="10.5" customHeight="1" x14ac:dyDescent="0.2">
      <c r="A154" s="21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1:57" s="22" customFormat="1" ht="15.75" customHeight="1" x14ac:dyDescent="0.2">
      <c r="A155" s="21"/>
      <c r="B155" s="212" t="s">
        <v>231</v>
      </c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  <c r="AA155" s="212"/>
      <c r="AB155" s="212"/>
      <c r="AC155" s="212"/>
      <c r="AD155" s="212"/>
      <c r="AE155" s="212"/>
      <c r="AF155" s="212"/>
      <c r="AG155" s="212"/>
      <c r="AH155" s="212"/>
      <c r="AI155" s="212"/>
      <c r="AJ155" s="212"/>
      <c r="AK155" s="212"/>
      <c r="AL155" s="212"/>
      <c r="AM155" s="212"/>
      <c r="AN155" s="212"/>
      <c r="AO155" s="212"/>
      <c r="AP155" s="212"/>
      <c r="AQ155" s="212"/>
      <c r="AR155" s="212"/>
      <c r="AS155" s="212"/>
      <c r="AT155" s="212"/>
      <c r="AU155" s="212"/>
      <c r="AV155" s="212"/>
      <c r="AW155" s="212"/>
      <c r="AX155" s="212"/>
      <c r="AY155" s="212"/>
      <c r="AZ155" s="212"/>
      <c r="BA155" s="212"/>
      <c r="BB155" s="212"/>
      <c r="BC155" s="212"/>
      <c r="BD155" s="212"/>
      <c r="BE155" s="7"/>
    </row>
    <row r="156" spans="1:57" s="22" customFormat="1" ht="10.5" customHeight="1" x14ac:dyDescent="0.2">
      <c r="A156" s="21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1:57" s="7" customFormat="1" ht="15.75" customHeight="1" x14ac:dyDescent="0.2">
      <c r="B157" s="7" t="s">
        <v>67</v>
      </c>
      <c r="J157" s="27"/>
      <c r="K157" s="117"/>
      <c r="L157" s="118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9"/>
    </row>
    <row r="158" spans="1:57" s="7" customFormat="1" ht="4.5" customHeight="1" x14ac:dyDescent="0.2"/>
    <row r="159" spans="1:57" s="7" customFormat="1" ht="10.5" customHeight="1" x14ac:dyDescent="0.2">
      <c r="B159" s="7" t="s">
        <v>68</v>
      </c>
      <c r="K159" s="44"/>
      <c r="M159" s="7" t="s">
        <v>69</v>
      </c>
      <c r="AB159" s="44"/>
      <c r="AD159" s="7" t="s">
        <v>70</v>
      </c>
      <c r="AR159" s="44"/>
      <c r="AT159" s="7" t="s">
        <v>71</v>
      </c>
    </row>
    <row r="160" spans="1:57" s="7" customFormat="1" ht="4.5" customHeight="1" x14ac:dyDescent="0.2"/>
    <row r="161" spans="2:56" s="7" customFormat="1" ht="10.5" customHeight="1" x14ac:dyDescent="0.2">
      <c r="K161" s="44"/>
      <c r="M161" s="7" t="s">
        <v>72</v>
      </c>
      <c r="AB161" s="44"/>
      <c r="AD161" s="7" t="s">
        <v>73</v>
      </c>
      <c r="AR161" s="44"/>
      <c r="AT161" s="7" t="s">
        <v>74</v>
      </c>
    </row>
    <row r="162" spans="2:56" s="7" customFormat="1" ht="4.5" customHeight="1" x14ac:dyDescent="0.2"/>
    <row r="163" spans="2:56" s="7" customFormat="1" ht="10.5" customHeight="1" x14ac:dyDescent="0.2">
      <c r="K163" s="44"/>
      <c r="M163" s="27" t="s">
        <v>75</v>
      </c>
      <c r="N163" s="27"/>
      <c r="O163" s="27"/>
      <c r="P163" s="27"/>
      <c r="Q163" s="27"/>
      <c r="R163" s="27"/>
      <c r="S163" s="27"/>
      <c r="T163" s="27"/>
      <c r="U163" s="27"/>
      <c r="V163" s="117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9"/>
    </row>
    <row r="164" spans="2:56" s="7" customFormat="1" ht="10.5" customHeight="1" x14ac:dyDescent="0.2"/>
    <row r="165" spans="2:56" s="7" customFormat="1" ht="15.75" customHeight="1" x14ac:dyDescent="0.2">
      <c r="B165" s="7" t="s">
        <v>76</v>
      </c>
      <c r="J165" s="27"/>
      <c r="K165" s="117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9"/>
    </row>
    <row r="166" spans="2:56" s="7" customFormat="1" ht="4.5" customHeight="1" x14ac:dyDescent="0.2"/>
    <row r="167" spans="2:56" s="7" customFormat="1" ht="10.5" customHeight="1" x14ac:dyDescent="0.2">
      <c r="B167" s="7" t="s">
        <v>68</v>
      </c>
      <c r="K167" s="44"/>
      <c r="M167" s="7" t="s">
        <v>69</v>
      </c>
      <c r="AB167" s="44"/>
      <c r="AD167" s="7" t="s">
        <v>70</v>
      </c>
      <c r="AR167" s="44"/>
      <c r="AT167" s="7" t="s">
        <v>71</v>
      </c>
    </row>
    <row r="168" spans="2:56" s="7" customFormat="1" ht="4.5" customHeight="1" x14ac:dyDescent="0.2"/>
    <row r="169" spans="2:56" s="7" customFormat="1" ht="10.5" customHeight="1" x14ac:dyDescent="0.2">
      <c r="K169" s="44"/>
      <c r="M169" s="7" t="s">
        <v>72</v>
      </c>
      <c r="AB169" s="44"/>
      <c r="AD169" s="7" t="s">
        <v>73</v>
      </c>
      <c r="AR169" s="44"/>
      <c r="AT169" s="7" t="s">
        <v>74</v>
      </c>
    </row>
    <row r="170" spans="2:56" s="7" customFormat="1" ht="4.5" customHeight="1" x14ac:dyDescent="0.2"/>
    <row r="171" spans="2:56" s="7" customFormat="1" ht="10.5" customHeight="1" x14ac:dyDescent="0.2">
      <c r="K171" s="44"/>
      <c r="M171" s="27" t="s">
        <v>75</v>
      </c>
      <c r="N171" s="27"/>
      <c r="O171" s="27"/>
      <c r="P171" s="27"/>
      <c r="Q171" s="27"/>
      <c r="R171" s="27"/>
      <c r="S171" s="27"/>
      <c r="T171" s="27"/>
      <c r="U171" s="27"/>
      <c r="V171" s="117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9"/>
    </row>
    <row r="172" spans="2:56" s="7" customFormat="1" ht="10.5" customHeight="1" x14ac:dyDescent="0.2"/>
    <row r="173" spans="2:56" s="7" customFormat="1" ht="15.75" customHeight="1" x14ac:dyDescent="0.2">
      <c r="B173" s="7" t="s">
        <v>77</v>
      </c>
      <c r="J173" s="27"/>
      <c r="K173" s="117"/>
      <c r="L173" s="118"/>
      <c r="M173" s="118"/>
      <c r="N173" s="118"/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9"/>
    </row>
    <row r="174" spans="2:56" s="7" customFormat="1" ht="4.5" customHeight="1" x14ac:dyDescent="0.2"/>
    <row r="175" spans="2:56" s="7" customFormat="1" ht="10.5" customHeight="1" x14ac:dyDescent="0.2">
      <c r="B175" s="7" t="s">
        <v>68</v>
      </c>
      <c r="K175" s="44"/>
      <c r="M175" s="7" t="s">
        <v>69</v>
      </c>
      <c r="AB175" s="44"/>
      <c r="AD175" s="7" t="s">
        <v>70</v>
      </c>
      <c r="AR175" s="44"/>
      <c r="AT175" s="7" t="s">
        <v>71</v>
      </c>
    </row>
    <row r="176" spans="2:56" s="7" customFormat="1" ht="4.5" customHeight="1" x14ac:dyDescent="0.2"/>
    <row r="177" spans="2:56" s="7" customFormat="1" ht="10.5" customHeight="1" x14ac:dyDescent="0.2">
      <c r="K177" s="44"/>
      <c r="M177" s="7" t="s">
        <v>72</v>
      </c>
      <c r="AB177" s="44"/>
      <c r="AD177" s="7" t="s">
        <v>73</v>
      </c>
      <c r="AR177" s="44"/>
      <c r="AT177" s="7" t="s">
        <v>74</v>
      </c>
    </row>
    <row r="178" spans="2:56" s="7" customFormat="1" ht="4.5" customHeight="1" x14ac:dyDescent="0.2"/>
    <row r="179" spans="2:56" s="7" customFormat="1" ht="10.5" customHeight="1" x14ac:dyDescent="0.2">
      <c r="K179" s="44"/>
      <c r="M179" s="27" t="s">
        <v>75</v>
      </c>
      <c r="N179" s="27"/>
      <c r="O179" s="27"/>
      <c r="P179" s="27"/>
      <c r="Q179" s="27"/>
      <c r="R179" s="27"/>
      <c r="S179" s="27"/>
      <c r="T179" s="27"/>
      <c r="U179" s="27"/>
      <c r="V179" s="117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9"/>
    </row>
    <row r="180" spans="2:56" s="7" customFormat="1" ht="10.5" customHeight="1" x14ac:dyDescent="0.2"/>
    <row r="181" spans="2:56" s="7" customFormat="1" ht="15.75" customHeight="1" x14ac:dyDescent="0.2">
      <c r="B181" s="7" t="s">
        <v>78</v>
      </c>
      <c r="J181" s="27"/>
      <c r="K181" s="117"/>
      <c r="L181" s="118"/>
      <c r="M181" s="118"/>
      <c r="N181" s="118"/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9"/>
    </row>
    <row r="182" spans="2:56" s="7" customFormat="1" ht="4.5" customHeight="1" x14ac:dyDescent="0.2"/>
    <row r="183" spans="2:56" s="7" customFormat="1" ht="10.5" customHeight="1" x14ac:dyDescent="0.2">
      <c r="B183" s="7" t="s">
        <v>68</v>
      </c>
      <c r="K183" s="44"/>
      <c r="M183" s="7" t="s">
        <v>69</v>
      </c>
      <c r="AB183" s="44"/>
      <c r="AD183" s="7" t="s">
        <v>70</v>
      </c>
      <c r="AR183" s="44"/>
      <c r="AT183" s="7" t="s">
        <v>71</v>
      </c>
    </row>
    <row r="184" spans="2:56" s="7" customFormat="1" ht="4.5" customHeight="1" x14ac:dyDescent="0.2"/>
    <row r="185" spans="2:56" s="7" customFormat="1" ht="10.5" customHeight="1" x14ac:dyDescent="0.2">
      <c r="K185" s="44"/>
      <c r="M185" s="7" t="s">
        <v>72</v>
      </c>
      <c r="AB185" s="44"/>
      <c r="AD185" s="7" t="s">
        <v>73</v>
      </c>
      <c r="AR185" s="44"/>
      <c r="AT185" s="7" t="s">
        <v>74</v>
      </c>
    </row>
    <row r="186" spans="2:56" s="7" customFormat="1" ht="4.5" customHeight="1" x14ac:dyDescent="0.2"/>
    <row r="187" spans="2:56" s="7" customFormat="1" ht="10.5" customHeight="1" x14ac:dyDescent="0.2">
      <c r="K187" s="44"/>
      <c r="M187" s="27" t="s">
        <v>75</v>
      </c>
      <c r="N187" s="27"/>
      <c r="O187" s="27"/>
      <c r="P187" s="27"/>
      <c r="Q187" s="27"/>
      <c r="R187" s="27"/>
      <c r="S187" s="27"/>
      <c r="T187" s="27"/>
      <c r="U187" s="27"/>
      <c r="V187" s="216"/>
      <c r="W187" s="216"/>
      <c r="X187" s="216"/>
      <c r="Y187" s="216"/>
      <c r="Z187" s="216"/>
      <c r="AA187" s="216"/>
      <c r="AB187" s="216"/>
      <c r="AC187" s="216"/>
      <c r="AD187" s="216"/>
      <c r="AE187" s="216"/>
      <c r="AF187" s="216"/>
      <c r="AG187" s="216"/>
      <c r="AH187" s="216"/>
      <c r="AI187" s="216"/>
      <c r="AJ187" s="216"/>
      <c r="AK187" s="216"/>
      <c r="AL187" s="216"/>
      <c r="AM187" s="216"/>
      <c r="AN187" s="216"/>
      <c r="AO187" s="216"/>
      <c r="AP187" s="216"/>
      <c r="AQ187" s="216"/>
      <c r="AR187" s="216"/>
      <c r="AS187" s="216"/>
      <c r="AT187" s="216"/>
      <c r="AU187" s="216"/>
      <c r="AV187" s="216"/>
      <c r="AW187" s="216"/>
      <c r="AX187" s="216"/>
      <c r="AY187" s="216"/>
      <c r="AZ187" s="216"/>
      <c r="BA187" s="216"/>
      <c r="BB187" s="216"/>
      <c r="BC187" s="216"/>
      <c r="BD187" s="216"/>
    </row>
    <row r="188" spans="2:56" s="7" customFormat="1" ht="15.75" customHeight="1" x14ac:dyDescent="0.2">
      <c r="B188" s="7" t="s">
        <v>100</v>
      </c>
      <c r="J188" s="27"/>
      <c r="K188" s="117"/>
      <c r="L188" s="118"/>
      <c r="M188" s="118"/>
      <c r="N188" s="118"/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9"/>
    </row>
    <row r="189" spans="2:56" s="7" customFormat="1" ht="4.5" customHeight="1" x14ac:dyDescent="0.2"/>
    <row r="190" spans="2:56" s="7" customFormat="1" ht="10.5" customHeight="1" x14ac:dyDescent="0.2">
      <c r="B190" s="7" t="s">
        <v>68</v>
      </c>
      <c r="K190" s="44"/>
      <c r="M190" s="7" t="s">
        <v>69</v>
      </c>
      <c r="AB190" s="44"/>
      <c r="AD190" s="7" t="s">
        <v>70</v>
      </c>
      <c r="AR190" s="44"/>
      <c r="AT190" s="7" t="s">
        <v>71</v>
      </c>
    </row>
    <row r="191" spans="2:56" s="7" customFormat="1" ht="4.5" customHeight="1" x14ac:dyDescent="0.2"/>
    <row r="192" spans="2:56" s="7" customFormat="1" ht="10.5" customHeight="1" x14ac:dyDescent="0.2">
      <c r="K192" s="44"/>
      <c r="M192" s="7" t="s">
        <v>72</v>
      </c>
      <c r="AB192" s="44"/>
      <c r="AD192" s="7" t="s">
        <v>73</v>
      </c>
      <c r="AR192" s="44"/>
      <c r="AT192" s="7" t="s">
        <v>74</v>
      </c>
    </row>
    <row r="193" spans="2:56" s="7" customFormat="1" ht="4.5" customHeight="1" x14ac:dyDescent="0.2"/>
    <row r="194" spans="2:56" s="7" customFormat="1" ht="10.5" customHeight="1" x14ac:dyDescent="0.2">
      <c r="K194" s="44"/>
      <c r="M194" s="27" t="s">
        <v>75</v>
      </c>
      <c r="N194" s="27"/>
      <c r="O194" s="27"/>
      <c r="P194" s="27"/>
      <c r="Q194" s="27"/>
      <c r="R194" s="27"/>
      <c r="S194" s="27"/>
      <c r="T194" s="27"/>
      <c r="U194" s="27"/>
      <c r="V194" s="117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9"/>
    </row>
    <row r="195" spans="2:56" s="7" customFormat="1" ht="10.5" customHeight="1" x14ac:dyDescent="0.2"/>
    <row r="196" spans="2:56" s="7" customFormat="1" ht="15.75" customHeight="1" x14ac:dyDescent="0.2">
      <c r="B196" s="7" t="s">
        <v>101</v>
      </c>
      <c r="J196" s="27"/>
      <c r="K196" s="117"/>
      <c r="L196" s="118"/>
      <c r="M196" s="118"/>
      <c r="N196" s="118"/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9"/>
    </row>
    <row r="197" spans="2:56" s="7" customFormat="1" ht="4.5" customHeight="1" x14ac:dyDescent="0.2"/>
    <row r="198" spans="2:56" s="7" customFormat="1" ht="10.5" customHeight="1" x14ac:dyDescent="0.2">
      <c r="B198" s="7" t="s">
        <v>68</v>
      </c>
      <c r="K198" s="44"/>
      <c r="M198" s="7" t="s">
        <v>69</v>
      </c>
      <c r="AB198" s="44"/>
      <c r="AD198" s="7" t="s">
        <v>70</v>
      </c>
      <c r="AR198" s="44"/>
      <c r="AT198" s="7" t="s">
        <v>71</v>
      </c>
    </row>
    <row r="199" spans="2:56" s="7" customFormat="1" ht="4.5" customHeight="1" x14ac:dyDescent="0.2"/>
    <row r="200" spans="2:56" s="7" customFormat="1" ht="10.5" customHeight="1" x14ac:dyDescent="0.2">
      <c r="K200" s="44"/>
      <c r="M200" s="7" t="s">
        <v>72</v>
      </c>
      <c r="AB200" s="44"/>
      <c r="AD200" s="7" t="s">
        <v>73</v>
      </c>
      <c r="AR200" s="44"/>
      <c r="AT200" s="7" t="s">
        <v>74</v>
      </c>
    </row>
    <row r="201" spans="2:56" s="7" customFormat="1" ht="4.5" customHeight="1" x14ac:dyDescent="0.2"/>
    <row r="202" spans="2:56" s="7" customFormat="1" ht="10.5" customHeight="1" x14ac:dyDescent="0.2">
      <c r="K202" s="44"/>
      <c r="M202" s="27" t="s">
        <v>75</v>
      </c>
      <c r="N202" s="27"/>
      <c r="O202" s="27"/>
      <c r="P202" s="27"/>
      <c r="Q202" s="27"/>
      <c r="R202" s="27"/>
      <c r="S202" s="27"/>
      <c r="T202" s="27"/>
      <c r="U202" s="27"/>
      <c r="V202" s="117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9"/>
    </row>
    <row r="203" spans="2:56" s="7" customFormat="1" ht="10.5" customHeight="1" x14ac:dyDescent="0.2"/>
    <row r="204" spans="2:56" s="7" customFormat="1" ht="15.75" customHeight="1" x14ac:dyDescent="0.2">
      <c r="B204" s="7" t="s">
        <v>102</v>
      </c>
      <c r="J204" s="27"/>
      <c r="K204" s="117"/>
      <c r="L204" s="118"/>
      <c r="M204" s="118"/>
      <c r="N204" s="118"/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9"/>
    </row>
    <row r="205" spans="2:56" s="7" customFormat="1" ht="4.5" customHeight="1" x14ac:dyDescent="0.2"/>
    <row r="206" spans="2:56" s="7" customFormat="1" ht="10.5" customHeight="1" x14ac:dyDescent="0.2">
      <c r="B206" s="7" t="s">
        <v>68</v>
      </c>
      <c r="K206" s="44"/>
      <c r="M206" s="7" t="s">
        <v>69</v>
      </c>
      <c r="AB206" s="44"/>
      <c r="AD206" s="7" t="s">
        <v>70</v>
      </c>
      <c r="AR206" s="44"/>
      <c r="AT206" s="7" t="s">
        <v>71</v>
      </c>
    </row>
    <row r="207" spans="2:56" s="7" customFormat="1" ht="4.5" customHeight="1" x14ac:dyDescent="0.2"/>
    <row r="208" spans="2:56" s="7" customFormat="1" ht="10.5" customHeight="1" x14ac:dyDescent="0.2">
      <c r="K208" s="44"/>
      <c r="M208" s="7" t="s">
        <v>72</v>
      </c>
      <c r="AB208" s="44"/>
      <c r="AD208" s="7" t="s">
        <v>73</v>
      </c>
      <c r="AR208" s="44"/>
      <c r="AT208" s="7" t="s">
        <v>74</v>
      </c>
    </row>
    <row r="209" spans="1:57" s="7" customFormat="1" ht="4.5" customHeight="1" x14ac:dyDescent="0.2"/>
    <row r="210" spans="1:57" s="7" customFormat="1" ht="10.5" customHeight="1" x14ac:dyDescent="0.2">
      <c r="K210" s="44"/>
      <c r="M210" s="27" t="s">
        <v>75</v>
      </c>
      <c r="N210" s="27"/>
      <c r="O210" s="27"/>
      <c r="P210" s="27"/>
      <c r="Q210" s="27"/>
      <c r="R210" s="27"/>
      <c r="S210" s="27"/>
      <c r="T210" s="27"/>
      <c r="U210" s="27"/>
      <c r="V210" s="117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9"/>
    </row>
    <row r="211" spans="1:57" s="7" customFormat="1" ht="14.25" customHeight="1" x14ac:dyDescent="0.2"/>
    <row r="212" spans="1:57" ht="15.75" customHeight="1" x14ac:dyDescent="0.25">
      <c r="A212" s="57"/>
      <c r="B212" s="138" t="s">
        <v>108</v>
      </c>
      <c r="C212" s="138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</row>
    <row r="213" spans="1:57" s="22" customFormat="1" ht="37.5" customHeight="1" x14ac:dyDescent="0.2">
      <c r="A213" s="58"/>
      <c r="B213" s="139" t="s">
        <v>264</v>
      </c>
      <c r="C213" s="139"/>
      <c r="D213" s="139"/>
      <c r="E213" s="139"/>
      <c r="F213" s="139"/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  <c r="Q213" s="139"/>
      <c r="R213" s="139"/>
      <c r="S213" s="139"/>
      <c r="T213" s="139"/>
      <c r="U213" s="139"/>
      <c r="V213" s="139"/>
      <c r="W213" s="139"/>
      <c r="X213" s="139"/>
      <c r="Y213" s="139"/>
      <c r="Z213" s="139"/>
      <c r="AA213" s="139"/>
      <c r="AB213" s="139"/>
      <c r="AC213" s="139"/>
      <c r="AD213" s="139"/>
      <c r="AE213" s="139"/>
      <c r="AF213" s="139"/>
      <c r="AG213" s="139"/>
      <c r="AH213" s="139"/>
      <c r="AI213" s="139"/>
      <c r="AJ213" s="139"/>
      <c r="AK213" s="139"/>
      <c r="AL213" s="139"/>
      <c r="AM213" s="139"/>
      <c r="AN213" s="139"/>
      <c r="AO213" s="139"/>
      <c r="AP213" s="139"/>
      <c r="AQ213" s="139"/>
      <c r="AR213" s="139"/>
      <c r="AS213" s="139"/>
      <c r="AT213" s="139"/>
      <c r="AU213" s="139"/>
      <c r="AV213" s="139"/>
      <c r="AW213" s="139"/>
      <c r="AX213" s="139"/>
      <c r="AY213" s="139"/>
      <c r="AZ213" s="139"/>
      <c r="BA213" s="139"/>
      <c r="BB213" s="139"/>
      <c r="BC213" s="139"/>
      <c r="BD213" s="139"/>
      <c r="BE213" s="7"/>
    </row>
    <row r="214" spans="1:57" ht="31.5" customHeight="1" x14ac:dyDescent="0.25">
      <c r="A214" s="58"/>
      <c r="B214" s="140" t="s">
        <v>233</v>
      </c>
      <c r="C214" s="140"/>
      <c r="D214" s="140"/>
      <c r="E214" s="140"/>
      <c r="F214" s="140"/>
      <c r="G214" s="140"/>
      <c r="H214" s="140"/>
      <c r="I214" s="140"/>
      <c r="J214" s="140"/>
      <c r="K214" s="140"/>
      <c r="L214" s="140"/>
      <c r="M214" s="140"/>
      <c r="N214" s="140"/>
      <c r="O214" s="140"/>
      <c r="P214" s="140"/>
      <c r="Q214" s="140"/>
      <c r="R214" s="140"/>
      <c r="S214" s="140"/>
      <c r="T214" s="140"/>
      <c r="U214" s="140"/>
      <c r="V214" s="140"/>
      <c r="W214" s="140"/>
      <c r="X214" s="140"/>
      <c r="Y214" s="140"/>
      <c r="Z214" s="140"/>
      <c r="AA214" s="140"/>
      <c r="AB214" s="140"/>
      <c r="AC214" s="140"/>
      <c r="AD214" s="140"/>
      <c r="AE214" s="140"/>
      <c r="AF214" s="140"/>
      <c r="AG214" s="140"/>
      <c r="AH214" s="140"/>
      <c r="AI214" s="140"/>
      <c r="AJ214" s="140"/>
      <c r="AK214" s="140"/>
      <c r="AL214" s="140"/>
      <c r="AM214" s="140"/>
      <c r="AN214" s="140"/>
      <c r="AO214" s="140"/>
      <c r="AP214" s="140"/>
      <c r="AQ214" s="140"/>
      <c r="AR214" s="140"/>
      <c r="AS214" s="140"/>
      <c r="AT214" s="140"/>
      <c r="AU214" s="140"/>
      <c r="AV214" s="140"/>
      <c r="AW214" s="140"/>
      <c r="AX214" s="140"/>
      <c r="AY214" s="140"/>
      <c r="AZ214" s="140"/>
      <c r="BA214" s="140"/>
      <c r="BB214" s="140"/>
      <c r="BC214" s="140"/>
      <c r="BD214" s="140"/>
    </row>
    <row r="215" spans="1:57" ht="55.5" customHeight="1" x14ac:dyDescent="0.25">
      <c r="A215" s="58"/>
      <c r="B215" s="135" t="s">
        <v>109</v>
      </c>
      <c r="C215" s="135"/>
      <c r="D215" s="135"/>
      <c r="E215" s="135"/>
      <c r="F215" s="127" t="s">
        <v>265</v>
      </c>
      <c r="G215" s="127"/>
      <c r="H215" s="127"/>
      <c r="I215" s="127"/>
      <c r="J215" s="127"/>
      <c r="K215" s="127"/>
      <c r="L215" s="127"/>
      <c r="M215" s="127"/>
      <c r="N215" s="127"/>
      <c r="O215" s="127"/>
      <c r="P215" s="127"/>
      <c r="Q215" s="127"/>
      <c r="R215" s="127"/>
      <c r="S215" s="127"/>
      <c r="T215" s="127"/>
      <c r="U215" s="127"/>
      <c r="V215" s="127"/>
      <c r="W215" s="127"/>
      <c r="X215" s="127"/>
      <c r="Y215" s="127"/>
      <c r="Z215" s="127"/>
      <c r="AA215" s="127"/>
      <c r="AB215" s="127"/>
      <c r="AC215" s="127"/>
      <c r="AD215" s="127"/>
      <c r="AE215" s="127"/>
      <c r="AF215" s="127"/>
      <c r="AG215" s="127"/>
      <c r="AH215" s="127"/>
      <c r="AI215" s="127"/>
      <c r="AJ215" s="127"/>
      <c r="AK215" s="127"/>
      <c r="AL215" s="127"/>
      <c r="AM215" s="127"/>
      <c r="AN215" s="127"/>
      <c r="AO215" s="127"/>
      <c r="AP215" s="127"/>
      <c r="AQ215" s="127"/>
      <c r="AR215" s="127"/>
      <c r="AS215" s="127"/>
      <c r="AT215" s="127"/>
      <c r="AU215" s="127"/>
      <c r="AV215" s="127"/>
      <c r="AW215" s="127"/>
      <c r="AX215" s="127"/>
      <c r="AY215" s="127"/>
      <c r="AZ215" s="127"/>
      <c r="BA215" s="127"/>
      <c r="BB215" s="127"/>
      <c r="BC215" s="127"/>
      <c r="BD215" s="127"/>
    </row>
    <row r="216" spans="1:57" ht="57" customHeight="1" x14ac:dyDescent="0.25">
      <c r="A216" s="58"/>
      <c r="B216" s="135" t="s">
        <v>110</v>
      </c>
      <c r="C216" s="135"/>
      <c r="D216" s="135"/>
      <c r="E216" s="135"/>
      <c r="F216" s="127" t="s">
        <v>278</v>
      </c>
      <c r="G216" s="127"/>
      <c r="H216" s="127"/>
      <c r="I216" s="127"/>
      <c r="J216" s="127"/>
      <c r="K216" s="127"/>
      <c r="L216" s="127"/>
      <c r="M216" s="127"/>
      <c r="N216" s="127"/>
      <c r="O216" s="127"/>
      <c r="P216" s="127"/>
      <c r="Q216" s="127"/>
      <c r="R216" s="127"/>
      <c r="S216" s="127"/>
      <c r="T216" s="127"/>
      <c r="U216" s="127"/>
      <c r="V216" s="127"/>
      <c r="W216" s="127"/>
      <c r="X216" s="127"/>
      <c r="Y216" s="127"/>
      <c r="Z216" s="127"/>
      <c r="AA216" s="127"/>
      <c r="AB216" s="127"/>
      <c r="AC216" s="127"/>
      <c r="AD216" s="127"/>
      <c r="AE216" s="127"/>
      <c r="AF216" s="127"/>
      <c r="AG216" s="127"/>
      <c r="AH216" s="127"/>
      <c r="AI216" s="127"/>
      <c r="AJ216" s="127"/>
      <c r="AK216" s="127"/>
      <c r="AL216" s="127"/>
      <c r="AM216" s="127"/>
      <c r="AN216" s="127"/>
      <c r="AO216" s="127"/>
      <c r="AP216" s="127"/>
      <c r="AQ216" s="127"/>
      <c r="AR216" s="127"/>
      <c r="AS216" s="127"/>
      <c r="AT216" s="127"/>
      <c r="AU216" s="127"/>
      <c r="AV216" s="127"/>
      <c r="AW216" s="127"/>
      <c r="AX216" s="127"/>
      <c r="AY216" s="127"/>
      <c r="AZ216" s="127"/>
      <c r="BA216" s="127"/>
      <c r="BB216" s="127"/>
      <c r="BC216" s="127"/>
      <c r="BD216" s="127"/>
    </row>
    <row r="217" spans="1:57" ht="35.25" customHeight="1" x14ac:dyDescent="0.25">
      <c r="A217" s="58"/>
      <c r="B217" s="135" t="s">
        <v>111</v>
      </c>
      <c r="C217" s="135"/>
      <c r="D217" s="135"/>
      <c r="E217" s="135"/>
      <c r="F217" s="127" t="s">
        <v>266</v>
      </c>
      <c r="G217" s="127"/>
      <c r="H217" s="127"/>
      <c r="I217" s="127"/>
      <c r="J217" s="127"/>
      <c r="K217" s="127"/>
      <c r="L217" s="127"/>
      <c r="M217" s="127"/>
      <c r="N217" s="127"/>
      <c r="O217" s="127"/>
      <c r="P217" s="127"/>
      <c r="Q217" s="127"/>
      <c r="R217" s="127"/>
      <c r="S217" s="127"/>
      <c r="T217" s="127"/>
      <c r="U217" s="127"/>
      <c r="V217" s="127"/>
      <c r="W217" s="127"/>
      <c r="X217" s="127"/>
      <c r="Y217" s="127"/>
      <c r="Z217" s="127"/>
      <c r="AA217" s="127"/>
      <c r="AB217" s="127"/>
      <c r="AC217" s="127"/>
      <c r="AD217" s="127"/>
      <c r="AE217" s="127"/>
      <c r="AF217" s="127"/>
      <c r="AG217" s="127"/>
      <c r="AH217" s="127"/>
      <c r="AI217" s="127"/>
      <c r="AJ217" s="127"/>
      <c r="AK217" s="127"/>
      <c r="AL217" s="127"/>
      <c r="AM217" s="127"/>
      <c r="AN217" s="127"/>
      <c r="AO217" s="127"/>
      <c r="AP217" s="127"/>
      <c r="AQ217" s="127"/>
      <c r="AR217" s="127"/>
      <c r="AS217" s="127"/>
      <c r="AT217" s="127"/>
      <c r="AU217" s="127"/>
      <c r="AV217" s="127"/>
      <c r="AW217" s="127"/>
      <c r="AX217" s="127"/>
      <c r="AY217" s="127"/>
      <c r="AZ217" s="127"/>
      <c r="BA217" s="127"/>
      <c r="BB217" s="127"/>
      <c r="BC217" s="127"/>
      <c r="BD217" s="127"/>
    </row>
    <row r="218" spans="1:57" ht="30" customHeight="1" x14ac:dyDescent="0.25">
      <c r="A218" s="58"/>
      <c r="B218" s="135" t="s">
        <v>112</v>
      </c>
      <c r="C218" s="135"/>
      <c r="D218" s="135"/>
      <c r="E218" s="135"/>
      <c r="F218" s="127" t="s">
        <v>267</v>
      </c>
      <c r="G218" s="127"/>
      <c r="H218" s="127"/>
      <c r="I218" s="127"/>
      <c r="J218" s="127"/>
      <c r="K218" s="127"/>
      <c r="L218" s="127"/>
      <c r="M218" s="127"/>
      <c r="N218" s="127"/>
      <c r="O218" s="127"/>
      <c r="P218" s="127"/>
      <c r="Q218" s="127"/>
      <c r="R218" s="127"/>
      <c r="S218" s="127"/>
      <c r="T218" s="127"/>
      <c r="U218" s="127"/>
      <c r="V218" s="127"/>
      <c r="W218" s="127"/>
      <c r="X218" s="127"/>
      <c r="Y218" s="127"/>
      <c r="Z218" s="127"/>
      <c r="AA218" s="127"/>
      <c r="AB218" s="127"/>
      <c r="AC218" s="127"/>
      <c r="AD218" s="127"/>
      <c r="AE218" s="127"/>
      <c r="AF218" s="127"/>
      <c r="AG218" s="127"/>
      <c r="AH218" s="127"/>
      <c r="AI218" s="127"/>
      <c r="AJ218" s="127"/>
      <c r="AK218" s="127"/>
      <c r="AL218" s="127"/>
      <c r="AM218" s="127"/>
      <c r="AN218" s="127"/>
      <c r="AO218" s="127"/>
      <c r="AP218" s="127"/>
      <c r="AQ218" s="127"/>
      <c r="AR218" s="127"/>
      <c r="AS218" s="127"/>
      <c r="AT218" s="127"/>
      <c r="AU218" s="127"/>
      <c r="AV218" s="127"/>
      <c r="AW218" s="127"/>
      <c r="AX218" s="127"/>
      <c r="AY218" s="127"/>
      <c r="AZ218" s="127"/>
      <c r="BA218" s="127"/>
      <c r="BB218" s="127"/>
      <c r="BC218" s="127"/>
      <c r="BD218" s="127"/>
    </row>
    <row r="219" spans="1:57" ht="54.75" customHeight="1" x14ac:dyDescent="0.25">
      <c r="A219" s="58"/>
      <c r="B219" s="135" t="s">
        <v>113</v>
      </c>
      <c r="C219" s="135"/>
      <c r="D219" s="135"/>
      <c r="E219" s="135"/>
      <c r="F219" s="127" t="s">
        <v>268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127"/>
      <c r="Q219" s="127"/>
      <c r="R219" s="127"/>
      <c r="S219" s="127"/>
      <c r="T219" s="127"/>
      <c r="U219" s="127"/>
      <c r="V219" s="127"/>
      <c r="W219" s="127"/>
      <c r="X219" s="127"/>
      <c r="Y219" s="127"/>
      <c r="Z219" s="127"/>
      <c r="AA219" s="127"/>
      <c r="AB219" s="127"/>
      <c r="AC219" s="127"/>
      <c r="AD219" s="127"/>
      <c r="AE219" s="127"/>
      <c r="AF219" s="127"/>
      <c r="AG219" s="127"/>
      <c r="AH219" s="127"/>
      <c r="AI219" s="127"/>
      <c r="AJ219" s="127"/>
      <c r="AK219" s="127"/>
      <c r="AL219" s="127"/>
      <c r="AM219" s="127"/>
      <c r="AN219" s="127"/>
      <c r="AO219" s="127"/>
      <c r="AP219" s="127"/>
      <c r="AQ219" s="127"/>
      <c r="AR219" s="127"/>
      <c r="AS219" s="127"/>
      <c r="AT219" s="127"/>
      <c r="AU219" s="127"/>
      <c r="AV219" s="127"/>
      <c r="AW219" s="127"/>
      <c r="AX219" s="127"/>
      <c r="AY219" s="127"/>
      <c r="AZ219" s="127"/>
      <c r="BA219" s="127"/>
      <c r="BB219" s="127"/>
      <c r="BC219" s="127"/>
      <c r="BD219" s="127"/>
    </row>
    <row r="220" spans="1:57" ht="46.5" customHeight="1" x14ac:dyDescent="0.25">
      <c r="A220" s="58"/>
      <c r="B220" s="135" t="s">
        <v>114</v>
      </c>
      <c r="C220" s="135"/>
      <c r="D220" s="135"/>
      <c r="E220" s="135"/>
      <c r="F220" s="127" t="s">
        <v>269</v>
      </c>
      <c r="G220" s="127"/>
      <c r="H220" s="127"/>
      <c r="I220" s="127"/>
      <c r="J220" s="127"/>
      <c r="K220" s="127"/>
      <c r="L220" s="127"/>
      <c r="M220" s="127"/>
      <c r="N220" s="127"/>
      <c r="O220" s="127"/>
      <c r="P220" s="127"/>
      <c r="Q220" s="127"/>
      <c r="R220" s="127"/>
      <c r="S220" s="127"/>
      <c r="T220" s="127"/>
      <c r="U220" s="127"/>
      <c r="V220" s="127"/>
      <c r="W220" s="127"/>
      <c r="X220" s="127"/>
      <c r="Y220" s="127"/>
      <c r="Z220" s="127"/>
      <c r="AA220" s="127"/>
      <c r="AB220" s="127"/>
      <c r="AC220" s="127"/>
      <c r="AD220" s="127"/>
      <c r="AE220" s="127"/>
      <c r="AF220" s="127"/>
      <c r="AG220" s="127"/>
      <c r="AH220" s="127"/>
      <c r="AI220" s="127"/>
      <c r="AJ220" s="127"/>
      <c r="AK220" s="127"/>
      <c r="AL220" s="127"/>
      <c r="AM220" s="127"/>
      <c r="AN220" s="127"/>
      <c r="AO220" s="127"/>
      <c r="AP220" s="127"/>
      <c r="AQ220" s="127"/>
      <c r="AR220" s="127"/>
      <c r="AS220" s="127"/>
      <c r="AT220" s="127"/>
      <c r="AU220" s="127"/>
      <c r="AV220" s="127"/>
      <c r="AW220" s="127"/>
      <c r="AX220" s="127"/>
      <c r="AY220" s="127"/>
      <c r="AZ220" s="127"/>
      <c r="BA220" s="127"/>
      <c r="BB220" s="127"/>
      <c r="BC220" s="127"/>
      <c r="BD220" s="127"/>
    </row>
    <row r="221" spans="1:57" ht="130.5" customHeight="1" x14ac:dyDescent="0.25">
      <c r="A221" s="58"/>
      <c r="B221" s="135" t="s">
        <v>115</v>
      </c>
      <c r="C221" s="135"/>
      <c r="D221" s="135"/>
      <c r="E221" s="135"/>
      <c r="F221" s="127" t="s">
        <v>116</v>
      </c>
      <c r="G221" s="127"/>
      <c r="H221" s="127"/>
      <c r="I221" s="127"/>
      <c r="J221" s="127"/>
      <c r="K221" s="127"/>
      <c r="L221" s="127"/>
      <c r="M221" s="127"/>
      <c r="N221" s="127"/>
      <c r="O221" s="127"/>
      <c r="P221" s="127"/>
      <c r="Q221" s="127"/>
      <c r="R221" s="127"/>
      <c r="S221" s="127"/>
      <c r="T221" s="127"/>
      <c r="U221" s="127"/>
      <c r="V221" s="127"/>
      <c r="W221" s="127"/>
      <c r="X221" s="127"/>
      <c r="Y221" s="127"/>
      <c r="Z221" s="127"/>
      <c r="AA221" s="127"/>
      <c r="AB221" s="127"/>
      <c r="AC221" s="127"/>
      <c r="AD221" s="127"/>
      <c r="AE221" s="127"/>
      <c r="AF221" s="127"/>
      <c r="AG221" s="127"/>
      <c r="AH221" s="127"/>
      <c r="AI221" s="127"/>
      <c r="AJ221" s="127"/>
      <c r="AK221" s="127"/>
      <c r="AL221" s="127"/>
      <c r="AM221" s="127"/>
      <c r="AN221" s="127"/>
      <c r="AO221" s="127"/>
      <c r="AP221" s="127"/>
      <c r="AQ221" s="127"/>
      <c r="AR221" s="127"/>
      <c r="AS221" s="127"/>
      <c r="AT221" s="127"/>
      <c r="AU221" s="127"/>
      <c r="AV221" s="127"/>
      <c r="AW221" s="127"/>
      <c r="AX221" s="127"/>
      <c r="AY221" s="127"/>
      <c r="AZ221" s="127"/>
      <c r="BA221" s="127"/>
      <c r="BB221" s="127"/>
      <c r="BC221" s="127"/>
      <c r="BD221" s="127"/>
    </row>
    <row r="222" spans="1:57" ht="24.75" customHeight="1" x14ac:dyDescent="0.25">
      <c r="A222" s="58"/>
      <c r="B222" s="135" t="s">
        <v>117</v>
      </c>
      <c r="C222" s="135"/>
      <c r="D222" s="135"/>
      <c r="E222" s="135"/>
      <c r="F222" s="127" t="s">
        <v>270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7"/>
      <c r="AR222" s="127"/>
      <c r="AS222" s="127"/>
      <c r="AT222" s="127"/>
      <c r="AU222" s="127"/>
      <c r="AV222" s="127"/>
      <c r="AW222" s="127"/>
      <c r="AX222" s="127"/>
      <c r="AY222" s="127"/>
      <c r="AZ222" s="127"/>
      <c r="BA222" s="127"/>
      <c r="BB222" s="127"/>
      <c r="BC222" s="127"/>
      <c r="BD222" s="127"/>
    </row>
    <row r="223" spans="1:57" ht="27" customHeight="1" x14ac:dyDescent="0.25">
      <c r="A223" s="58"/>
      <c r="B223" s="135" t="s">
        <v>271</v>
      </c>
      <c r="C223" s="135"/>
      <c r="D223" s="135"/>
      <c r="E223" s="135"/>
      <c r="F223" s="127" t="s">
        <v>272</v>
      </c>
      <c r="G223" s="127"/>
      <c r="H223" s="127"/>
      <c r="I223" s="127"/>
      <c r="J223" s="127"/>
      <c r="K223" s="127"/>
      <c r="L223" s="127"/>
      <c r="M223" s="127"/>
      <c r="N223" s="127"/>
      <c r="O223" s="127"/>
      <c r="P223" s="127"/>
      <c r="Q223" s="127"/>
      <c r="R223" s="127"/>
      <c r="S223" s="127"/>
      <c r="T223" s="127"/>
      <c r="U223" s="127"/>
      <c r="V223" s="127"/>
      <c r="W223" s="127"/>
      <c r="X223" s="127"/>
      <c r="Y223" s="127"/>
      <c r="Z223" s="127"/>
      <c r="AA223" s="127"/>
      <c r="AB223" s="127"/>
      <c r="AC223" s="127"/>
      <c r="AD223" s="127"/>
      <c r="AE223" s="127"/>
      <c r="AF223" s="127"/>
      <c r="AG223" s="127"/>
      <c r="AH223" s="127"/>
      <c r="AI223" s="127"/>
      <c r="AJ223" s="127"/>
      <c r="AK223" s="127"/>
      <c r="AL223" s="127"/>
      <c r="AM223" s="127"/>
      <c r="AN223" s="127"/>
      <c r="AO223" s="127"/>
      <c r="AP223" s="127"/>
      <c r="AQ223" s="127"/>
      <c r="AR223" s="127"/>
      <c r="AS223" s="127"/>
      <c r="AT223" s="127"/>
      <c r="AU223" s="127"/>
      <c r="AV223" s="127"/>
      <c r="AW223" s="127"/>
      <c r="AX223" s="127"/>
      <c r="AY223" s="127"/>
      <c r="AZ223" s="127"/>
      <c r="BA223" s="127"/>
      <c r="BB223" s="127"/>
      <c r="BC223" s="127"/>
      <c r="BD223" s="127"/>
    </row>
    <row r="224" spans="1:57" ht="104.25" customHeight="1" x14ac:dyDescent="0.25">
      <c r="A224" s="58"/>
      <c r="B224" s="135" t="s">
        <v>273</v>
      </c>
      <c r="C224" s="135"/>
      <c r="D224" s="135"/>
      <c r="E224" s="135"/>
      <c r="F224" s="127" t="s">
        <v>118</v>
      </c>
      <c r="G224" s="127"/>
      <c r="H224" s="127"/>
      <c r="I224" s="127"/>
      <c r="J224" s="127"/>
      <c r="K224" s="127"/>
      <c r="L224" s="127"/>
      <c r="M224" s="127"/>
      <c r="N224" s="127"/>
      <c r="O224" s="127"/>
      <c r="P224" s="127"/>
      <c r="Q224" s="127"/>
      <c r="R224" s="127"/>
      <c r="S224" s="127"/>
      <c r="T224" s="127"/>
      <c r="U224" s="127"/>
      <c r="V224" s="127"/>
      <c r="W224" s="127"/>
      <c r="X224" s="127"/>
      <c r="Y224" s="127"/>
      <c r="Z224" s="127"/>
      <c r="AA224" s="127"/>
      <c r="AB224" s="127"/>
      <c r="AC224" s="127"/>
      <c r="AD224" s="127"/>
      <c r="AE224" s="127"/>
      <c r="AF224" s="127"/>
      <c r="AG224" s="127"/>
      <c r="AH224" s="127"/>
      <c r="AI224" s="127"/>
      <c r="AJ224" s="127"/>
      <c r="AK224" s="127"/>
      <c r="AL224" s="127"/>
      <c r="AM224" s="127"/>
      <c r="AN224" s="127"/>
      <c r="AO224" s="127"/>
      <c r="AP224" s="127"/>
      <c r="AQ224" s="127"/>
      <c r="AR224" s="127"/>
      <c r="AS224" s="127"/>
      <c r="AT224" s="127"/>
      <c r="AU224" s="127"/>
      <c r="AV224" s="127"/>
      <c r="AW224" s="127"/>
      <c r="AX224" s="127"/>
      <c r="AY224" s="127"/>
      <c r="AZ224" s="127"/>
      <c r="BA224" s="127"/>
      <c r="BB224" s="127"/>
      <c r="BC224" s="127"/>
      <c r="BD224" s="127"/>
    </row>
    <row r="225" spans="1:57" s="22" customFormat="1" ht="18.75" customHeight="1" x14ac:dyDescent="0.2">
      <c r="A225" s="58"/>
      <c r="B225" s="59"/>
      <c r="C225" s="59"/>
      <c r="D225" s="59"/>
      <c r="E225" s="59"/>
      <c r="F225" s="60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  <c r="AW225" s="59"/>
      <c r="AX225" s="59"/>
      <c r="AY225" s="59"/>
      <c r="AZ225" s="59"/>
      <c r="BA225" s="59"/>
      <c r="BB225" s="59"/>
      <c r="BC225" s="59"/>
      <c r="BD225" s="59"/>
      <c r="BE225" s="7"/>
    </row>
    <row r="226" spans="1:57" s="22" customFormat="1" ht="18.75" customHeight="1" x14ac:dyDescent="0.2">
      <c r="A226" s="58"/>
      <c r="B226" s="133"/>
      <c r="C226" s="133"/>
      <c r="D226" s="133"/>
      <c r="E226" s="133"/>
      <c r="F226" s="133"/>
      <c r="G226" s="133"/>
      <c r="H226" s="133"/>
      <c r="I226" s="133"/>
      <c r="J226" s="133"/>
      <c r="K226" s="133"/>
      <c r="L226" s="133"/>
      <c r="M226" s="133"/>
      <c r="N226" s="133"/>
      <c r="O226" s="133"/>
      <c r="P226" s="133"/>
      <c r="Q226" s="59"/>
      <c r="R226" s="59"/>
      <c r="S226" s="59"/>
      <c r="T226" s="134"/>
      <c r="U226" s="134"/>
      <c r="V226" s="134"/>
      <c r="W226" s="134"/>
      <c r="X226" s="134"/>
      <c r="Y226" s="134"/>
      <c r="Z226" s="134"/>
      <c r="AA226" s="134"/>
      <c r="AB226" s="134"/>
      <c r="AC226" s="61"/>
      <c r="AD226" s="61"/>
      <c r="AE226" s="61"/>
      <c r="AF226" s="62"/>
      <c r="AG226" s="62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  <c r="AV226" s="62"/>
      <c r="AW226" s="62"/>
      <c r="AX226" s="62"/>
      <c r="AY226" s="62"/>
      <c r="AZ226" s="62"/>
      <c r="BA226" s="62"/>
      <c r="BB226" s="62"/>
      <c r="BC226" s="62"/>
      <c r="BD226" s="62"/>
      <c r="BE226" s="7"/>
    </row>
    <row r="227" spans="1:57" s="22" customFormat="1" ht="18.75" customHeight="1" x14ac:dyDescent="0.2">
      <c r="A227" s="58"/>
      <c r="B227" s="137" t="s">
        <v>119</v>
      </c>
      <c r="C227" s="137"/>
      <c r="D227" s="137"/>
      <c r="E227" s="137"/>
      <c r="F227" s="137"/>
      <c r="G227" s="137"/>
      <c r="H227" s="137"/>
      <c r="I227" s="137"/>
      <c r="J227" s="137"/>
      <c r="K227" s="137"/>
      <c r="L227" s="137"/>
      <c r="M227" s="137"/>
      <c r="N227" s="137"/>
      <c r="O227" s="137"/>
      <c r="P227" s="137"/>
      <c r="Q227" s="59"/>
      <c r="R227" s="59"/>
      <c r="S227" s="59"/>
      <c r="T227" s="136" t="s">
        <v>120</v>
      </c>
      <c r="U227" s="136"/>
      <c r="V227" s="136"/>
      <c r="W227" s="136"/>
      <c r="X227" s="136"/>
      <c r="Y227" s="136"/>
      <c r="Z227" s="136"/>
      <c r="AA227" s="136"/>
      <c r="AB227" s="136"/>
      <c r="AC227" s="61"/>
      <c r="AD227" s="61"/>
      <c r="AE227" s="61"/>
      <c r="AF227" s="136" t="s">
        <v>121</v>
      </c>
      <c r="AG227" s="136"/>
      <c r="AH227" s="136"/>
      <c r="AI227" s="136"/>
      <c r="AJ227" s="136"/>
      <c r="AK227" s="136"/>
      <c r="AL227" s="136"/>
      <c r="AM227" s="136"/>
      <c r="AN227" s="136"/>
      <c r="AO227" s="136"/>
      <c r="AP227" s="136"/>
      <c r="AQ227" s="136"/>
      <c r="AR227" s="136"/>
      <c r="AS227" s="136"/>
      <c r="AT227" s="136"/>
      <c r="AU227" s="136"/>
      <c r="AV227" s="136"/>
      <c r="AW227" s="136"/>
      <c r="AX227" s="136"/>
      <c r="AY227" s="136"/>
      <c r="AZ227" s="136"/>
      <c r="BA227" s="136"/>
      <c r="BB227" s="136"/>
      <c r="BC227" s="136"/>
      <c r="BD227" s="136"/>
      <c r="BE227" s="7"/>
    </row>
    <row r="228" spans="1:57" s="22" customFormat="1" ht="6" customHeight="1" x14ac:dyDescent="0.2">
      <c r="A228" s="58"/>
      <c r="B228" s="63"/>
      <c r="C228" s="59"/>
      <c r="D228" s="59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  <c r="AW228" s="59"/>
      <c r="AX228" s="59"/>
      <c r="AY228" s="59"/>
      <c r="AZ228" s="59"/>
      <c r="BA228" s="59"/>
      <c r="BB228" s="59"/>
      <c r="BC228" s="59"/>
      <c r="BD228" s="59"/>
      <c r="BE228" s="7"/>
    </row>
    <row r="229" spans="1:57" s="22" customFormat="1" ht="18.75" customHeight="1" x14ac:dyDescent="0.2">
      <c r="A229" s="58"/>
      <c r="B229" s="61" t="s">
        <v>122</v>
      </c>
      <c r="C229" s="61"/>
      <c r="D229" s="61"/>
      <c r="E229" s="61"/>
      <c r="F229" s="61"/>
      <c r="G229" s="61"/>
      <c r="H229" s="61"/>
      <c r="I229" s="61"/>
      <c r="J229" s="61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  <c r="AW229" s="59"/>
      <c r="AX229" s="59"/>
      <c r="AY229" s="59"/>
      <c r="AZ229" s="59"/>
      <c r="BA229" s="59"/>
      <c r="BB229" s="59"/>
      <c r="BC229" s="59"/>
      <c r="BD229" s="59"/>
      <c r="BE229" s="7"/>
    </row>
    <row r="230" spans="1:57" s="22" customFormat="1" ht="18.75" customHeight="1" x14ac:dyDescent="0.2">
      <c r="A230" s="58"/>
      <c r="B230" s="61"/>
      <c r="C230" s="61"/>
      <c r="D230" s="61"/>
      <c r="E230" s="61"/>
      <c r="F230" s="61"/>
      <c r="G230" s="61"/>
      <c r="H230" s="61"/>
      <c r="I230" s="61"/>
      <c r="J230" s="61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128" t="s">
        <v>123</v>
      </c>
      <c r="AI230" s="128"/>
      <c r="AJ230" s="128"/>
      <c r="AK230" s="128"/>
      <c r="AL230" s="128"/>
      <c r="AM230" s="128"/>
      <c r="AN230" s="128"/>
      <c r="AO230" s="128"/>
      <c r="AP230" s="128"/>
      <c r="AQ230" s="128"/>
      <c r="AR230" s="59"/>
      <c r="AS230" s="129">
        <f ca="1">NOW()</f>
        <v>45654.36444409722</v>
      </c>
      <c r="AT230" s="130"/>
      <c r="AU230" s="130"/>
      <c r="AV230" s="130"/>
      <c r="AW230" s="130"/>
      <c r="AX230" s="130"/>
      <c r="AY230" s="130"/>
      <c r="AZ230" s="130"/>
      <c r="BA230" s="130"/>
      <c r="BB230" s="130"/>
      <c r="BC230" s="130"/>
      <c r="BD230" s="131"/>
      <c r="BE230" s="7"/>
    </row>
    <row r="231" spans="1:57" s="22" customFormat="1" ht="18.75" customHeight="1" x14ac:dyDescent="0.2">
      <c r="A231" s="58"/>
      <c r="B231" s="132" t="s">
        <v>124</v>
      </c>
      <c r="C231" s="132"/>
      <c r="D231" s="132"/>
      <c r="E231" s="132"/>
      <c r="F231" s="132"/>
      <c r="G231" s="132"/>
      <c r="H231" s="132"/>
      <c r="I231" s="132"/>
      <c r="J231" s="132"/>
      <c r="K231" s="132"/>
      <c r="L231" s="132"/>
      <c r="M231" s="132"/>
      <c r="N231" s="132"/>
      <c r="O231" s="132"/>
      <c r="P231" s="132"/>
      <c r="Q231" s="59"/>
      <c r="R231" s="59"/>
      <c r="S231" s="59"/>
      <c r="T231" s="59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  <c r="AW231" s="59"/>
      <c r="AX231" s="59"/>
      <c r="AY231" s="59"/>
      <c r="AZ231" s="59"/>
      <c r="BA231" s="59"/>
      <c r="BB231" s="59"/>
      <c r="BC231" s="59"/>
      <c r="BD231" s="59"/>
      <c r="BE231" s="7"/>
    </row>
    <row r="232" spans="1:57" ht="6.75" customHeight="1" x14ac:dyDescent="0.25">
      <c r="A232" s="58"/>
      <c r="B232" s="59"/>
      <c r="C232" s="59"/>
      <c r="D232" s="59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  <c r="AW232" s="59"/>
      <c r="AX232" s="59"/>
      <c r="AY232" s="59"/>
      <c r="AZ232" s="59"/>
      <c r="BA232" s="59"/>
      <c r="BB232" s="59"/>
      <c r="BC232" s="59"/>
      <c r="BD232" s="59"/>
    </row>
    <row r="233" spans="1:57" ht="18.75" customHeight="1" x14ac:dyDescent="0.25">
      <c r="A233" s="58"/>
      <c r="B233" s="61" t="s">
        <v>125</v>
      </c>
      <c r="C233" s="61"/>
      <c r="D233" s="61"/>
      <c r="E233" s="61"/>
      <c r="F233" s="61"/>
      <c r="G233" s="61"/>
      <c r="H233" s="61"/>
      <c r="I233" s="61"/>
      <c r="J233" s="61"/>
      <c r="K233" s="61"/>
      <c r="L233" s="61"/>
      <c r="M233" s="61"/>
      <c r="N233" s="61"/>
      <c r="O233" s="61"/>
      <c r="P233" s="61"/>
      <c r="Q233" s="59"/>
      <c r="R233" s="59"/>
      <c r="S233" s="59"/>
      <c r="T233" s="59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  <c r="AW233" s="59"/>
      <c r="AX233" s="59"/>
      <c r="AY233" s="59"/>
      <c r="AZ233" s="59"/>
      <c r="BA233" s="59"/>
      <c r="BB233" s="59"/>
      <c r="BC233" s="59"/>
      <c r="BD233" s="59"/>
    </row>
    <row r="234" spans="1:57" ht="18.75" customHeight="1" x14ac:dyDescent="0.25">
      <c r="A234" s="58"/>
      <c r="B234" s="133"/>
      <c r="C234" s="133"/>
      <c r="D234" s="133"/>
      <c r="E234" s="133"/>
      <c r="F234" s="133"/>
      <c r="G234" s="133"/>
      <c r="H234" s="133"/>
      <c r="I234" s="133"/>
      <c r="J234" s="133"/>
      <c r="K234" s="133"/>
      <c r="L234" s="133"/>
      <c r="M234" s="133"/>
      <c r="N234" s="133"/>
      <c r="O234" s="133"/>
      <c r="P234" s="133"/>
      <c r="Q234" s="59"/>
      <c r="R234" s="59"/>
      <c r="S234" s="59"/>
      <c r="T234" s="134"/>
      <c r="U234" s="134"/>
      <c r="V234" s="134"/>
      <c r="W234" s="134"/>
      <c r="X234" s="134"/>
      <c r="Y234" s="134"/>
      <c r="Z234" s="134"/>
      <c r="AA234" s="134"/>
      <c r="AB234" s="134"/>
      <c r="AC234" s="61"/>
      <c r="AD234" s="61"/>
      <c r="AE234" s="61"/>
      <c r="AF234" s="61"/>
      <c r="AG234" s="61"/>
      <c r="AH234" s="61"/>
      <c r="AI234" s="59"/>
      <c r="AJ234" s="59"/>
      <c r="AK234" s="135"/>
      <c r="AL234" s="135"/>
      <c r="AM234" s="135"/>
      <c r="AN234" s="135"/>
      <c r="AO234" s="135"/>
      <c r="AP234" s="135"/>
      <c r="AQ234" s="135"/>
      <c r="AR234" s="135"/>
      <c r="AS234" s="135"/>
      <c r="AT234" s="135"/>
      <c r="AU234" s="135"/>
      <c r="AV234" s="135"/>
      <c r="AW234" s="135"/>
      <c r="AX234" s="135"/>
      <c r="AY234" s="135"/>
      <c r="AZ234" s="135"/>
      <c r="BA234" s="135"/>
      <c r="BB234" s="135"/>
      <c r="BC234" s="135"/>
      <c r="BD234" s="135"/>
    </row>
    <row r="235" spans="1:57" ht="18.75" customHeight="1" x14ac:dyDescent="0.25">
      <c r="A235" s="58"/>
      <c r="B235" s="135" t="s">
        <v>119</v>
      </c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59"/>
      <c r="R235" s="59"/>
      <c r="S235" s="59"/>
      <c r="T235" s="136" t="s">
        <v>120</v>
      </c>
      <c r="U235" s="136"/>
      <c r="V235" s="136"/>
      <c r="W235" s="136"/>
      <c r="X235" s="136"/>
      <c r="Y235" s="136"/>
      <c r="Z235" s="136"/>
      <c r="AA235" s="136"/>
      <c r="AB235" s="136"/>
      <c r="AC235" s="61"/>
      <c r="AD235" s="61"/>
      <c r="AE235" s="61"/>
      <c r="AF235" s="136" t="s">
        <v>126</v>
      </c>
      <c r="AG235" s="136"/>
      <c r="AH235" s="136"/>
      <c r="AI235" s="136"/>
      <c r="AJ235" s="136"/>
      <c r="AK235" s="136"/>
      <c r="AL235" s="136"/>
      <c r="AM235" s="136"/>
      <c r="AN235" s="136"/>
      <c r="AO235" s="136"/>
      <c r="AP235" s="136"/>
      <c r="AQ235" s="136"/>
      <c r="AR235" s="136"/>
      <c r="AS235" s="136"/>
      <c r="AT235" s="136"/>
      <c r="AU235" s="136"/>
      <c r="AV235" s="136"/>
      <c r="AW235" s="136"/>
      <c r="AX235" s="136"/>
      <c r="AY235" s="136"/>
      <c r="AZ235" s="136"/>
      <c r="BA235" s="136"/>
      <c r="BB235" s="136"/>
      <c r="BC235" s="136"/>
      <c r="BD235" s="136"/>
    </row>
    <row r="236" spans="1:57" ht="6.75" customHeight="1" x14ac:dyDescent="0.25">
      <c r="A236" s="58"/>
      <c r="B236" s="59"/>
      <c r="C236" s="59"/>
      <c r="D236" s="59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  <c r="AW236" s="59"/>
      <c r="AX236" s="59"/>
      <c r="AY236" s="59"/>
      <c r="AZ236" s="59"/>
      <c r="BA236" s="59"/>
      <c r="BB236" s="59"/>
      <c r="BC236" s="59"/>
      <c r="BD236" s="59"/>
    </row>
    <row r="237" spans="1:57" ht="18.75" customHeight="1" x14ac:dyDescent="0.25">
      <c r="A237" s="58"/>
      <c r="B237" s="59"/>
      <c r="C237" s="59"/>
      <c r="D237" s="59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123" t="s">
        <v>127</v>
      </c>
      <c r="AJ237" s="123"/>
      <c r="AK237" s="123"/>
      <c r="AL237" s="123"/>
      <c r="AM237" s="123"/>
      <c r="AN237" s="123"/>
      <c r="AO237" s="123"/>
      <c r="AP237" s="123"/>
      <c r="AQ237" s="123"/>
      <c r="AR237" s="59"/>
      <c r="AS237" s="124"/>
      <c r="AT237" s="125"/>
      <c r="AU237" s="125"/>
      <c r="AV237" s="125"/>
      <c r="AW237" s="125"/>
      <c r="AX237" s="125"/>
      <c r="AY237" s="125"/>
      <c r="AZ237" s="125"/>
      <c r="BA237" s="125"/>
      <c r="BB237" s="125"/>
      <c r="BC237" s="125"/>
      <c r="BD237" s="126"/>
    </row>
    <row r="238" spans="1:57" ht="18.75" customHeight="1" x14ac:dyDescent="0.25">
      <c r="A238" s="58"/>
      <c r="B238" s="59"/>
      <c r="C238" s="59"/>
      <c r="D238" s="59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60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  <c r="AW238" s="59"/>
      <c r="AX238" s="59"/>
      <c r="AY238" s="59"/>
      <c r="AZ238" s="59"/>
      <c r="BA238" s="59"/>
      <c r="BB238" s="59"/>
      <c r="BC238" s="59"/>
      <c r="BD238" s="59"/>
    </row>
    <row r="239" spans="1:57" ht="7.5" customHeight="1" x14ac:dyDescent="0.25">
      <c r="B239" s="30"/>
      <c r="C239" s="30"/>
      <c r="D239" s="30"/>
      <c r="E239" s="30"/>
      <c r="F239" s="30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F239" s="30"/>
      <c r="AG239" s="30"/>
      <c r="AH239" s="30"/>
      <c r="AI239" s="30"/>
      <c r="AJ239" s="30"/>
      <c r="AK239" s="30"/>
      <c r="AL239" s="30"/>
      <c r="AM239" s="30"/>
      <c r="AN239" s="30"/>
      <c r="AO239" s="30"/>
      <c r="AP239" s="30"/>
      <c r="AQ239" s="30"/>
      <c r="AR239" s="30"/>
      <c r="AS239" s="30"/>
      <c r="AT239" s="30"/>
      <c r="AU239" s="30"/>
      <c r="AV239" s="30"/>
      <c r="AW239" s="30"/>
      <c r="AX239" s="30"/>
      <c r="AY239" s="30"/>
      <c r="AZ239" s="30"/>
      <c r="BA239" s="30"/>
      <c r="BB239" s="30"/>
      <c r="BC239" s="30"/>
      <c r="BD239" s="30"/>
    </row>
    <row r="240" spans="1:57" ht="18.75" customHeight="1" x14ac:dyDescent="0.25">
      <c r="B240" s="201" t="s">
        <v>209</v>
      </c>
      <c r="C240" s="201"/>
      <c r="D240" s="201"/>
      <c r="E240" s="201"/>
      <c r="F240" s="201"/>
      <c r="G240" s="201"/>
      <c r="H240" s="201"/>
      <c r="I240" s="201"/>
      <c r="J240" s="201"/>
      <c r="K240" s="201"/>
      <c r="L240" s="201"/>
      <c r="M240" s="201"/>
      <c r="N240" s="201"/>
      <c r="O240" s="201"/>
      <c r="P240" s="201"/>
      <c r="Q240" s="201"/>
      <c r="R240" s="201"/>
      <c r="S240" s="201"/>
      <c r="T240" s="201"/>
      <c r="U240" s="201"/>
      <c r="V240" s="201"/>
      <c r="W240" s="201"/>
      <c r="X240" s="201"/>
      <c r="Y240" s="201"/>
      <c r="Z240" s="201"/>
      <c r="AA240" s="201"/>
      <c r="AB240" s="201"/>
      <c r="AC240" s="201"/>
      <c r="AD240" s="201"/>
      <c r="AE240" s="201"/>
      <c r="AF240" s="201"/>
      <c r="AG240" s="201"/>
      <c r="AH240" s="201"/>
      <c r="AI240" s="201"/>
      <c r="AJ240" s="201"/>
      <c r="AK240" s="201"/>
      <c r="AL240" s="201"/>
      <c r="AM240" s="201"/>
      <c r="AN240" s="201"/>
      <c r="AO240" s="201"/>
      <c r="AP240" s="201"/>
      <c r="AQ240" s="201"/>
      <c r="AR240" s="201"/>
      <c r="AS240" s="201"/>
      <c r="AT240" s="201"/>
      <c r="AU240" s="201"/>
      <c r="AV240" s="201"/>
      <c r="AW240" s="201"/>
      <c r="AX240" s="201"/>
      <c r="AY240" s="201"/>
      <c r="AZ240" s="201"/>
      <c r="BA240" s="201"/>
      <c r="BB240" s="201"/>
      <c r="BC240" s="201"/>
      <c r="BD240" s="201"/>
    </row>
    <row r="241" spans="1:57" ht="18.75" customHeight="1" x14ac:dyDescent="0.25">
      <c r="B241" s="202" t="s">
        <v>210</v>
      </c>
      <c r="C241" s="202"/>
      <c r="D241" s="202"/>
      <c r="E241" s="202"/>
      <c r="F241" s="202"/>
      <c r="G241" s="202"/>
      <c r="H241" s="202"/>
      <c r="I241" s="202"/>
      <c r="J241" s="202"/>
      <c r="K241" s="202"/>
      <c r="L241" s="202"/>
      <c r="M241" s="202"/>
      <c r="N241" s="202"/>
      <c r="O241" s="202"/>
      <c r="P241" s="202"/>
      <c r="Q241" s="202"/>
      <c r="R241" s="202"/>
      <c r="S241" s="202"/>
      <c r="T241" s="202"/>
      <c r="U241" s="202"/>
      <c r="V241" s="202"/>
      <c r="W241" s="202"/>
      <c r="X241" s="202"/>
      <c r="Y241" s="202"/>
      <c r="Z241" s="202"/>
      <c r="AA241" s="202"/>
      <c r="AB241" s="202"/>
      <c r="AC241" s="202"/>
      <c r="AD241" s="202"/>
      <c r="AE241" s="202"/>
      <c r="AF241" s="202"/>
      <c r="AG241" s="202"/>
      <c r="AH241" s="202"/>
      <c r="AI241" s="202"/>
      <c r="AJ241" s="202"/>
      <c r="AK241" s="202"/>
      <c r="AL241" s="202"/>
      <c r="AM241" s="202"/>
      <c r="AN241" s="202"/>
      <c r="AO241" s="202"/>
      <c r="AP241" s="202"/>
      <c r="AQ241" s="202"/>
      <c r="AR241" s="202"/>
      <c r="AS241" s="202"/>
      <c r="AT241" s="202"/>
      <c r="AU241" s="202"/>
      <c r="AV241" s="202"/>
      <c r="AW241" s="202"/>
      <c r="AX241" s="202"/>
      <c r="AY241" s="202"/>
      <c r="AZ241" s="202"/>
      <c r="BA241" s="202"/>
      <c r="BB241" s="202"/>
      <c r="BC241" s="202"/>
      <c r="BD241" s="64"/>
    </row>
    <row r="242" spans="1:57" ht="18.75" customHeight="1" x14ac:dyDescent="0.25">
      <c r="B242" s="64"/>
      <c r="C242" s="64"/>
      <c r="D242" s="64"/>
      <c r="E242" s="64"/>
      <c r="F242" s="64"/>
      <c r="G242" s="64"/>
      <c r="H242" s="170"/>
      <c r="I242" s="170"/>
      <c r="J242" s="170"/>
      <c r="K242" s="170"/>
      <c r="L242" s="170"/>
      <c r="M242" s="170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  <c r="AA242" s="170"/>
      <c r="AB242" s="170"/>
      <c r="AC242" s="170"/>
      <c r="AD242" s="170"/>
      <c r="AE242" s="170"/>
      <c r="AF242" s="170"/>
      <c r="AG242" s="170"/>
      <c r="AH242" s="170"/>
      <c r="AI242" s="170"/>
      <c r="AJ242" s="170"/>
      <c r="AK242" s="170"/>
      <c r="AL242" s="170"/>
      <c r="AM242" s="170"/>
      <c r="AN242" s="170"/>
      <c r="AO242" s="170"/>
      <c r="AP242" s="170"/>
      <c r="AQ242" s="170"/>
      <c r="AR242" s="170"/>
      <c r="AS242" s="170"/>
      <c r="AT242" s="170"/>
      <c r="AU242" s="170"/>
      <c r="AV242" s="170"/>
      <c r="AW242" s="170"/>
      <c r="AX242" s="170"/>
      <c r="AY242" s="170"/>
      <c r="AZ242" s="170"/>
      <c r="BA242" s="170"/>
      <c r="BB242" s="170"/>
      <c r="BC242" s="170"/>
      <c r="BD242" s="64"/>
    </row>
    <row r="243" spans="1:57" ht="18.75" customHeight="1" x14ac:dyDescent="0.25">
      <c r="B243" s="64"/>
      <c r="C243" s="64"/>
      <c r="D243" s="64"/>
      <c r="E243" s="64"/>
      <c r="F243" s="64"/>
      <c r="G243" s="64"/>
      <c r="H243" s="128" t="s">
        <v>211</v>
      </c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  <c r="U243" s="128"/>
      <c r="V243" s="128"/>
      <c r="W243" s="128"/>
      <c r="X243" s="128"/>
      <c r="Y243" s="128"/>
      <c r="Z243" s="128"/>
      <c r="AA243" s="128"/>
      <c r="AB243" s="128"/>
      <c r="AC243" s="128"/>
      <c r="AD243" s="128"/>
      <c r="AE243" s="128"/>
      <c r="AF243" s="128"/>
      <c r="AG243" s="128"/>
      <c r="AH243" s="128"/>
      <c r="AI243" s="128"/>
      <c r="AJ243" s="128"/>
      <c r="AK243" s="128"/>
      <c r="AL243" s="128"/>
      <c r="AM243" s="128"/>
      <c r="AN243" s="128"/>
      <c r="AO243" s="128"/>
      <c r="AP243" s="128"/>
      <c r="AQ243" s="128"/>
      <c r="AR243" s="128"/>
      <c r="AS243" s="128"/>
      <c r="AT243" s="128"/>
      <c r="AU243" s="128"/>
      <c r="AV243" s="128"/>
      <c r="AW243" s="128"/>
      <c r="AX243" s="128"/>
      <c r="AY243" s="128"/>
      <c r="AZ243" s="128"/>
      <c r="BA243" s="128"/>
      <c r="BB243" s="128"/>
      <c r="BC243" s="128"/>
      <c r="BD243" s="64"/>
    </row>
    <row r="244" spans="1:57" ht="54" customHeight="1" x14ac:dyDescent="0.25">
      <c r="B244" s="203" t="s">
        <v>212</v>
      </c>
      <c r="C244" s="203"/>
      <c r="D244" s="203"/>
      <c r="E244" s="203"/>
      <c r="F244" s="203"/>
      <c r="G244" s="203"/>
      <c r="H244" s="203"/>
      <c r="I244" s="203"/>
      <c r="J244" s="203"/>
      <c r="K244" s="203"/>
      <c r="L244" s="203"/>
      <c r="M244" s="203"/>
      <c r="N244" s="203"/>
      <c r="O244" s="203"/>
      <c r="P244" s="203"/>
      <c r="Q244" s="203"/>
      <c r="R244" s="203"/>
      <c r="S244" s="203"/>
      <c r="T244" s="203"/>
      <c r="U244" s="203"/>
      <c r="V244" s="203"/>
      <c r="W244" s="203"/>
      <c r="X244" s="203"/>
      <c r="Y244" s="203"/>
      <c r="Z244" s="203"/>
      <c r="AA244" s="203"/>
      <c r="AB244" s="203"/>
      <c r="AC244" s="203"/>
      <c r="AD244" s="203"/>
      <c r="AE244" s="203"/>
      <c r="AF244" s="203"/>
      <c r="AG244" s="203"/>
      <c r="AH244" s="203"/>
      <c r="AI244" s="203"/>
      <c r="AJ244" s="203"/>
      <c r="AK244" s="203"/>
      <c r="AL244" s="203"/>
      <c r="AM244" s="203"/>
      <c r="AN244" s="203"/>
      <c r="AO244" s="203"/>
      <c r="AP244" s="203"/>
      <c r="AQ244" s="203"/>
      <c r="AR244" s="203"/>
      <c r="AS244" s="203"/>
      <c r="AT244" s="203"/>
      <c r="AU244" s="203"/>
      <c r="AV244" s="203"/>
      <c r="AW244" s="203"/>
      <c r="AX244" s="203"/>
      <c r="AY244" s="203"/>
      <c r="AZ244" s="203"/>
      <c r="BA244" s="203"/>
      <c r="BB244" s="203"/>
      <c r="BC244" s="203"/>
      <c r="BD244" s="203"/>
    </row>
    <row r="245" spans="1:57" ht="37.5" customHeight="1" x14ac:dyDescent="0.25">
      <c r="B245" s="66"/>
      <c r="C245" s="66" t="s">
        <v>213</v>
      </c>
      <c r="D245" s="203" t="s">
        <v>274</v>
      </c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R245" s="203"/>
      <c r="S245" s="203"/>
      <c r="T245" s="203"/>
      <c r="U245" s="203"/>
      <c r="V245" s="203"/>
      <c r="W245" s="203"/>
      <c r="X245" s="203"/>
      <c r="Y245" s="203"/>
      <c r="Z245" s="203"/>
      <c r="AA245" s="203"/>
      <c r="AB245" s="203"/>
      <c r="AC245" s="203"/>
      <c r="AD245" s="203"/>
      <c r="AE245" s="203"/>
      <c r="AF245" s="203"/>
      <c r="AG245" s="203"/>
      <c r="AH245" s="203"/>
      <c r="AI245" s="203"/>
      <c r="AJ245" s="203"/>
      <c r="AK245" s="203"/>
      <c r="AL245" s="203"/>
      <c r="AM245" s="203"/>
      <c r="AN245" s="203"/>
      <c r="AO245" s="203"/>
      <c r="AP245" s="203"/>
      <c r="AQ245" s="203"/>
      <c r="AR245" s="203"/>
      <c r="AS245" s="203"/>
      <c r="AT245" s="203"/>
      <c r="AU245" s="203"/>
      <c r="AV245" s="203"/>
      <c r="AW245" s="203"/>
      <c r="AX245" s="203"/>
      <c r="AY245" s="203"/>
      <c r="AZ245" s="203"/>
      <c r="BA245" s="203"/>
      <c r="BB245" s="203"/>
      <c r="BC245" s="203"/>
      <c r="BD245" s="203"/>
    </row>
    <row r="246" spans="1:57" ht="12.75" customHeight="1" x14ac:dyDescent="0.25">
      <c r="B246" s="66"/>
      <c r="C246" s="66"/>
      <c r="D246" s="66"/>
      <c r="E246" s="66" t="s">
        <v>214</v>
      </c>
      <c r="F246" s="203" t="s">
        <v>215</v>
      </c>
      <c r="G246" s="203"/>
      <c r="H246" s="203"/>
      <c r="I246" s="203"/>
      <c r="J246" s="203"/>
      <c r="K246" s="203"/>
      <c r="L246" s="203"/>
      <c r="M246" s="203"/>
      <c r="N246" s="203"/>
      <c r="O246" s="203"/>
      <c r="P246" s="203"/>
      <c r="Q246" s="203"/>
      <c r="R246" s="203"/>
      <c r="S246" s="203"/>
      <c r="T246" s="203"/>
      <c r="U246" s="203"/>
      <c r="V246" s="203"/>
      <c r="W246" s="203"/>
      <c r="X246" s="203"/>
      <c r="Y246" s="203"/>
      <c r="Z246" s="203"/>
      <c r="AA246" s="203"/>
      <c r="AB246" s="203"/>
      <c r="AC246" s="203"/>
      <c r="AD246" s="203"/>
      <c r="AE246" s="203"/>
      <c r="AF246" s="203"/>
      <c r="AG246" s="203"/>
      <c r="AH246" s="203"/>
      <c r="AI246" s="203"/>
      <c r="AJ246" s="203"/>
      <c r="AK246" s="203"/>
      <c r="AL246" s="203"/>
      <c r="AM246" s="203"/>
      <c r="AN246" s="203"/>
      <c r="AO246" s="203"/>
      <c r="AP246" s="203"/>
      <c r="AQ246" s="203"/>
      <c r="AR246" s="203"/>
      <c r="AS246" s="203"/>
      <c r="AT246" s="203"/>
      <c r="AU246" s="203"/>
      <c r="AV246" s="203"/>
      <c r="AW246" s="203"/>
      <c r="AX246" s="203"/>
      <c r="AY246" s="203"/>
      <c r="AZ246" s="203"/>
      <c r="BA246" s="203"/>
      <c r="BB246" s="203"/>
      <c r="BC246" s="203"/>
      <c r="BD246" s="203"/>
    </row>
    <row r="247" spans="1:57" ht="25.5" customHeight="1" x14ac:dyDescent="0.25">
      <c r="A247" s="5"/>
      <c r="B247" s="66"/>
      <c r="C247" s="66"/>
      <c r="D247" s="66"/>
      <c r="E247" s="66" t="s">
        <v>214</v>
      </c>
      <c r="F247" s="203" t="s">
        <v>216</v>
      </c>
      <c r="G247" s="203"/>
      <c r="H247" s="203"/>
      <c r="I247" s="203"/>
      <c r="J247" s="203"/>
      <c r="K247" s="203"/>
      <c r="L247" s="203"/>
      <c r="M247" s="203"/>
      <c r="N247" s="203"/>
      <c r="O247" s="203"/>
      <c r="P247" s="203"/>
      <c r="Q247" s="203"/>
      <c r="R247" s="203"/>
      <c r="S247" s="203"/>
      <c r="T247" s="203"/>
      <c r="U247" s="203"/>
      <c r="V247" s="203"/>
      <c r="W247" s="203"/>
      <c r="X247" s="203"/>
      <c r="Y247" s="203"/>
      <c r="Z247" s="203"/>
      <c r="AA247" s="203"/>
      <c r="AB247" s="203"/>
      <c r="AC247" s="203"/>
      <c r="AD247" s="203"/>
      <c r="AE247" s="203"/>
      <c r="AF247" s="203"/>
      <c r="AG247" s="203"/>
      <c r="AH247" s="203"/>
      <c r="AI247" s="203"/>
      <c r="AJ247" s="203"/>
      <c r="AK247" s="203"/>
      <c r="AL247" s="203"/>
      <c r="AM247" s="203"/>
      <c r="AN247" s="203"/>
      <c r="AO247" s="203"/>
      <c r="AP247" s="203"/>
      <c r="AQ247" s="203"/>
      <c r="AR247" s="203"/>
      <c r="AS247" s="203"/>
      <c r="AT247" s="203"/>
      <c r="AU247" s="203"/>
      <c r="AV247" s="203"/>
      <c r="AW247" s="203"/>
      <c r="AX247" s="203"/>
      <c r="AY247" s="203"/>
      <c r="AZ247" s="203"/>
      <c r="BA247" s="203"/>
      <c r="BB247" s="203"/>
      <c r="BC247" s="203"/>
      <c r="BD247" s="203"/>
      <c r="BE247" s="5"/>
    </row>
    <row r="248" spans="1:57" ht="39" customHeight="1" x14ac:dyDescent="0.25">
      <c r="A248" s="5"/>
      <c r="B248" s="66"/>
      <c r="C248" s="66"/>
      <c r="D248" s="66"/>
      <c r="E248" s="66" t="s">
        <v>214</v>
      </c>
      <c r="F248" s="203" t="s">
        <v>217</v>
      </c>
      <c r="G248" s="203"/>
      <c r="H248" s="203"/>
      <c r="I248" s="203"/>
      <c r="J248" s="203"/>
      <c r="K248" s="203"/>
      <c r="L248" s="203"/>
      <c r="M248" s="203"/>
      <c r="N248" s="203"/>
      <c r="O248" s="203"/>
      <c r="P248" s="203"/>
      <c r="Q248" s="203"/>
      <c r="R248" s="203"/>
      <c r="S248" s="203"/>
      <c r="T248" s="203"/>
      <c r="U248" s="203"/>
      <c r="V248" s="203"/>
      <c r="W248" s="203"/>
      <c r="X248" s="203"/>
      <c r="Y248" s="203"/>
      <c r="Z248" s="203"/>
      <c r="AA248" s="203"/>
      <c r="AB248" s="203"/>
      <c r="AC248" s="203"/>
      <c r="AD248" s="203"/>
      <c r="AE248" s="203"/>
      <c r="AF248" s="203"/>
      <c r="AG248" s="203"/>
      <c r="AH248" s="203"/>
      <c r="AI248" s="203"/>
      <c r="AJ248" s="203"/>
      <c r="AK248" s="203"/>
      <c r="AL248" s="203"/>
      <c r="AM248" s="203"/>
      <c r="AN248" s="203"/>
      <c r="AO248" s="203"/>
      <c r="AP248" s="203"/>
      <c r="AQ248" s="203"/>
      <c r="AR248" s="203"/>
      <c r="AS248" s="203"/>
      <c r="AT248" s="203"/>
      <c r="AU248" s="203"/>
      <c r="AV248" s="203"/>
      <c r="AW248" s="203"/>
      <c r="AX248" s="203"/>
      <c r="AY248" s="203"/>
      <c r="AZ248" s="203"/>
      <c r="BA248" s="203"/>
      <c r="BB248" s="203"/>
      <c r="BC248" s="203"/>
      <c r="BD248" s="203"/>
      <c r="BE248" s="5"/>
    </row>
    <row r="249" spans="1:57" ht="75" customHeight="1" x14ac:dyDescent="0.25">
      <c r="A249" s="5"/>
      <c r="B249" s="66"/>
      <c r="C249" s="66"/>
      <c r="D249" s="66"/>
      <c r="E249" s="66" t="s">
        <v>214</v>
      </c>
      <c r="F249" s="203" t="s">
        <v>218</v>
      </c>
      <c r="G249" s="203"/>
      <c r="H249" s="203"/>
      <c r="I249" s="203"/>
      <c r="J249" s="203"/>
      <c r="K249" s="203"/>
      <c r="L249" s="203"/>
      <c r="M249" s="203"/>
      <c r="N249" s="203"/>
      <c r="O249" s="203"/>
      <c r="P249" s="203"/>
      <c r="Q249" s="203"/>
      <c r="R249" s="203"/>
      <c r="S249" s="203"/>
      <c r="T249" s="203"/>
      <c r="U249" s="203"/>
      <c r="V249" s="203"/>
      <c r="W249" s="203"/>
      <c r="X249" s="203"/>
      <c r="Y249" s="203"/>
      <c r="Z249" s="203"/>
      <c r="AA249" s="203"/>
      <c r="AB249" s="203"/>
      <c r="AC249" s="203"/>
      <c r="AD249" s="203"/>
      <c r="AE249" s="203"/>
      <c r="AF249" s="203"/>
      <c r="AG249" s="203"/>
      <c r="AH249" s="203"/>
      <c r="AI249" s="203"/>
      <c r="AJ249" s="203"/>
      <c r="AK249" s="203"/>
      <c r="AL249" s="203"/>
      <c r="AM249" s="203"/>
      <c r="AN249" s="203"/>
      <c r="AO249" s="203"/>
      <c r="AP249" s="203"/>
      <c r="AQ249" s="203"/>
      <c r="AR249" s="203"/>
      <c r="AS249" s="203"/>
      <c r="AT249" s="203"/>
      <c r="AU249" s="203"/>
      <c r="AV249" s="203"/>
      <c r="AW249" s="203"/>
      <c r="AX249" s="203"/>
      <c r="AY249" s="203"/>
      <c r="AZ249" s="203"/>
      <c r="BA249" s="203"/>
      <c r="BB249" s="203"/>
      <c r="BC249" s="203"/>
      <c r="BD249" s="203"/>
      <c r="BE249" s="5"/>
    </row>
    <row r="250" spans="1:57" ht="24.75" customHeight="1" x14ac:dyDescent="0.25">
      <c r="A250" s="5"/>
      <c r="B250" s="66"/>
      <c r="C250" s="66" t="s">
        <v>213</v>
      </c>
      <c r="D250" s="203" t="s">
        <v>219</v>
      </c>
      <c r="E250" s="203"/>
      <c r="F250" s="203"/>
      <c r="G250" s="203"/>
      <c r="H250" s="203"/>
      <c r="I250" s="203"/>
      <c r="J250" s="203"/>
      <c r="K250" s="203"/>
      <c r="L250" s="203"/>
      <c r="M250" s="203"/>
      <c r="N250" s="203"/>
      <c r="O250" s="203"/>
      <c r="P250" s="203"/>
      <c r="Q250" s="203"/>
      <c r="R250" s="203"/>
      <c r="S250" s="203"/>
      <c r="T250" s="203"/>
      <c r="U250" s="203"/>
      <c r="V250" s="203"/>
      <c r="W250" s="203"/>
      <c r="X250" s="203"/>
      <c r="Y250" s="203"/>
      <c r="Z250" s="203"/>
      <c r="AA250" s="203"/>
      <c r="AB250" s="203"/>
      <c r="AC250" s="203"/>
      <c r="AD250" s="203"/>
      <c r="AE250" s="203"/>
      <c r="AF250" s="203"/>
      <c r="AG250" s="203"/>
      <c r="AH250" s="203"/>
      <c r="AI250" s="203"/>
      <c r="AJ250" s="203"/>
      <c r="AK250" s="203"/>
      <c r="AL250" s="203"/>
      <c r="AM250" s="203"/>
      <c r="AN250" s="203"/>
      <c r="AO250" s="203"/>
      <c r="AP250" s="203"/>
      <c r="AQ250" s="203"/>
      <c r="AR250" s="203"/>
      <c r="AS250" s="203"/>
      <c r="AT250" s="203"/>
      <c r="AU250" s="203"/>
      <c r="AV250" s="203"/>
      <c r="AW250" s="203"/>
      <c r="AX250" s="203"/>
      <c r="AY250" s="203"/>
      <c r="AZ250" s="203"/>
      <c r="BA250" s="203"/>
      <c r="BB250" s="203"/>
      <c r="BC250" s="203"/>
      <c r="BD250" s="203"/>
      <c r="BE250" s="5"/>
    </row>
    <row r="251" spans="1:57" ht="24.75" customHeight="1" x14ac:dyDescent="0.25">
      <c r="A251" s="5"/>
      <c r="B251" s="66"/>
      <c r="C251" s="66" t="s">
        <v>213</v>
      </c>
      <c r="D251" s="203" t="s">
        <v>220</v>
      </c>
      <c r="E251" s="203"/>
      <c r="F251" s="203"/>
      <c r="G251" s="203"/>
      <c r="H251" s="203"/>
      <c r="I251" s="203"/>
      <c r="J251" s="203"/>
      <c r="K251" s="203"/>
      <c r="L251" s="203"/>
      <c r="M251" s="203"/>
      <c r="N251" s="203"/>
      <c r="O251" s="203"/>
      <c r="P251" s="203"/>
      <c r="Q251" s="203"/>
      <c r="R251" s="203"/>
      <c r="S251" s="203"/>
      <c r="T251" s="203"/>
      <c r="U251" s="203"/>
      <c r="V251" s="203"/>
      <c r="W251" s="203"/>
      <c r="X251" s="203"/>
      <c r="Y251" s="203"/>
      <c r="Z251" s="203"/>
      <c r="AA251" s="203"/>
      <c r="AB251" s="203"/>
      <c r="AC251" s="203"/>
      <c r="AD251" s="203"/>
      <c r="AE251" s="203"/>
      <c r="AF251" s="203"/>
      <c r="AG251" s="203"/>
      <c r="AH251" s="203"/>
      <c r="AI251" s="203"/>
      <c r="AJ251" s="203"/>
      <c r="AK251" s="203"/>
      <c r="AL251" s="203"/>
      <c r="AM251" s="203"/>
      <c r="AN251" s="203"/>
      <c r="AO251" s="203"/>
      <c r="AP251" s="203"/>
      <c r="AQ251" s="203"/>
      <c r="AR251" s="203"/>
      <c r="AS251" s="203"/>
      <c r="AT251" s="203"/>
      <c r="AU251" s="203"/>
      <c r="AV251" s="203"/>
      <c r="AW251" s="203"/>
      <c r="AX251" s="203"/>
      <c r="AY251" s="203"/>
      <c r="AZ251" s="203"/>
      <c r="BA251" s="203"/>
      <c r="BB251" s="203"/>
      <c r="BC251" s="203"/>
      <c r="BD251" s="203"/>
      <c r="BE251" s="5"/>
    </row>
    <row r="252" spans="1:57" ht="51.75" customHeight="1" x14ac:dyDescent="0.25">
      <c r="A252" s="5"/>
      <c r="B252" s="66"/>
      <c r="C252" s="66" t="s">
        <v>213</v>
      </c>
      <c r="D252" s="203" t="s">
        <v>239</v>
      </c>
      <c r="E252" s="203"/>
      <c r="F252" s="203"/>
      <c r="G252" s="203"/>
      <c r="H252" s="203"/>
      <c r="I252" s="203"/>
      <c r="J252" s="203"/>
      <c r="K252" s="203"/>
      <c r="L252" s="203"/>
      <c r="M252" s="203"/>
      <c r="N252" s="203"/>
      <c r="O252" s="203"/>
      <c r="P252" s="203"/>
      <c r="Q252" s="203"/>
      <c r="R252" s="203"/>
      <c r="S252" s="203"/>
      <c r="T252" s="203"/>
      <c r="U252" s="203"/>
      <c r="V252" s="203"/>
      <c r="W252" s="203"/>
      <c r="X252" s="203"/>
      <c r="Y252" s="203"/>
      <c r="Z252" s="203"/>
      <c r="AA252" s="203"/>
      <c r="AB252" s="203"/>
      <c r="AC252" s="203"/>
      <c r="AD252" s="203"/>
      <c r="AE252" s="203"/>
      <c r="AF252" s="203"/>
      <c r="AG252" s="203"/>
      <c r="AH252" s="203"/>
      <c r="AI252" s="203"/>
      <c r="AJ252" s="203"/>
      <c r="AK252" s="203"/>
      <c r="AL252" s="203"/>
      <c r="AM252" s="203"/>
      <c r="AN252" s="203"/>
      <c r="AO252" s="203"/>
      <c r="AP252" s="203"/>
      <c r="AQ252" s="203"/>
      <c r="AR252" s="203"/>
      <c r="AS252" s="203"/>
      <c r="AT252" s="203"/>
      <c r="AU252" s="203"/>
      <c r="AV252" s="203"/>
      <c r="AW252" s="203"/>
      <c r="AX252" s="203"/>
      <c r="AY252" s="203"/>
      <c r="AZ252" s="203"/>
      <c r="BA252" s="203"/>
      <c r="BB252" s="203"/>
      <c r="BC252" s="203"/>
      <c r="BD252" s="203"/>
      <c r="BE252" s="5"/>
    </row>
    <row r="253" spans="1:57" ht="54.75" customHeight="1" x14ac:dyDescent="0.25">
      <c r="A253" s="5"/>
      <c r="B253" s="66"/>
      <c r="C253" s="66" t="s">
        <v>213</v>
      </c>
      <c r="D253" s="211" t="s">
        <v>284</v>
      </c>
      <c r="E253" s="211"/>
      <c r="F253" s="211"/>
      <c r="G253" s="211"/>
      <c r="H253" s="211"/>
      <c r="I253" s="211"/>
      <c r="J253" s="211"/>
      <c r="K253" s="211"/>
      <c r="L253" s="211"/>
      <c r="M253" s="211"/>
      <c r="N253" s="211"/>
      <c r="O253" s="211"/>
      <c r="P253" s="211"/>
      <c r="Q253" s="211"/>
      <c r="R253" s="211"/>
      <c r="S253" s="211"/>
      <c r="T253" s="211"/>
      <c r="U253" s="211"/>
      <c r="V253" s="211"/>
      <c r="W253" s="211"/>
      <c r="X253" s="211"/>
      <c r="Y253" s="211"/>
      <c r="Z253" s="211"/>
      <c r="AA253" s="211"/>
      <c r="AB253" s="211"/>
      <c r="AC253" s="211"/>
      <c r="AD253" s="211"/>
      <c r="AE253" s="211"/>
      <c r="AF253" s="211"/>
      <c r="AG253" s="211"/>
      <c r="AH253" s="211"/>
      <c r="AI253" s="211"/>
      <c r="AJ253" s="211"/>
      <c r="AK253" s="211"/>
      <c r="AL253" s="211"/>
      <c r="AM253" s="211"/>
      <c r="AN253" s="211"/>
      <c r="AO253" s="211"/>
      <c r="AP253" s="211"/>
      <c r="AQ253" s="211"/>
      <c r="AR253" s="211"/>
      <c r="AS253" s="211"/>
      <c r="AT253" s="211"/>
      <c r="AU253" s="211"/>
      <c r="AV253" s="211"/>
      <c r="AW253" s="211"/>
      <c r="AX253" s="211"/>
      <c r="AY253" s="211"/>
      <c r="AZ253" s="211"/>
      <c r="BA253" s="211"/>
      <c r="BB253" s="211"/>
      <c r="BC253" s="211"/>
      <c r="BD253" s="211"/>
      <c r="BE253" s="5"/>
    </row>
    <row r="254" spans="1:57" ht="66.75" customHeight="1" x14ac:dyDescent="0.25">
      <c r="A254" s="5"/>
      <c r="B254" s="66"/>
      <c r="C254" s="66" t="s">
        <v>213</v>
      </c>
      <c r="D254" s="208" t="s">
        <v>285</v>
      </c>
      <c r="E254" s="209"/>
      <c r="F254" s="209"/>
      <c r="G254" s="209"/>
      <c r="H254" s="209"/>
      <c r="I254" s="209"/>
      <c r="J254" s="209"/>
      <c r="K254" s="209"/>
      <c r="L254" s="209"/>
      <c r="M254" s="209"/>
      <c r="N254" s="209"/>
      <c r="O254" s="209"/>
      <c r="P254" s="209"/>
      <c r="Q254" s="209"/>
      <c r="R254" s="209"/>
      <c r="S254" s="209"/>
      <c r="T254" s="209"/>
      <c r="U254" s="209"/>
      <c r="V254" s="209"/>
      <c r="W254" s="209"/>
      <c r="X254" s="209"/>
      <c r="Y254" s="209"/>
      <c r="Z254" s="209"/>
      <c r="AA254" s="209"/>
      <c r="AB254" s="209"/>
      <c r="AC254" s="209"/>
      <c r="AD254" s="209"/>
      <c r="AE254" s="209"/>
      <c r="AF254" s="209"/>
      <c r="AG254" s="209"/>
      <c r="AH254" s="209"/>
      <c r="AI254" s="209"/>
      <c r="AJ254" s="209"/>
      <c r="AK254" s="209"/>
      <c r="AL254" s="209"/>
      <c r="AM254" s="209"/>
      <c r="AN254" s="209"/>
      <c r="AO254" s="209"/>
      <c r="AP254" s="209"/>
      <c r="AQ254" s="209"/>
      <c r="AR254" s="209"/>
      <c r="AS254" s="209"/>
      <c r="AT254" s="209"/>
      <c r="AU254" s="209"/>
      <c r="AV254" s="209"/>
      <c r="AW254" s="209"/>
      <c r="AX254" s="209"/>
      <c r="AY254" s="209"/>
      <c r="AZ254" s="209"/>
      <c r="BA254" s="209"/>
      <c r="BB254" s="209"/>
      <c r="BC254" s="209"/>
      <c r="BD254" s="209"/>
      <c r="BE254" s="5"/>
    </row>
    <row r="255" spans="1:57" ht="38.25" customHeight="1" x14ac:dyDescent="0.25">
      <c r="A255" s="5"/>
      <c r="B255" s="67"/>
      <c r="C255" s="67" t="s">
        <v>213</v>
      </c>
      <c r="D255" s="210" t="s">
        <v>221</v>
      </c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  <c r="Z255" s="210"/>
      <c r="AA255" s="210"/>
      <c r="AB255" s="210"/>
      <c r="AC255" s="210"/>
      <c r="AD255" s="210"/>
      <c r="AE255" s="210"/>
      <c r="AF255" s="210"/>
      <c r="AG255" s="210"/>
      <c r="AH255" s="210"/>
      <c r="AI255" s="210"/>
      <c r="AJ255" s="210"/>
      <c r="AK255" s="210"/>
      <c r="AL255" s="210"/>
      <c r="AM255" s="210"/>
      <c r="AN255" s="210"/>
      <c r="AO255" s="210"/>
      <c r="AP255" s="210"/>
      <c r="AQ255" s="210"/>
      <c r="AR255" s="210"/>
      <c r="AS255" s="210"/>
      <c r="AT255" s="210"/>
      <c r="AU255" s="210"/>
      <c r="AV255" s="210"/>
      <c r="AW255" s="210"/>
      <c r="AX255" s="210"/>
      <c r="AY255" s="210"/>
      <c r="AZ255" s="210"/>
      <c r="BA255" s="210"/>
      <c r="BB255" s="210"/>
      <c r="BC255" s="210"/>
      <c r="BD255" s="210"/>
      <c r="BE255" s="5"/>
    </row>
    <row r="256" spans="1:57" ht="153" customHeight="1" x14ac:dyDescent="0.25">
      <c r="A256" s="5"/>
      <c r="B256" s="204" t="s">
        <v>275</v>
      </c>
      <c r="C256" s="203"/>
      <c r="D256" s="203"/>
      <c r="E256" s="203"/>
      <c r="F256" s="203"/>
      <c r="G256" s="203"/>
      <c r="H256" s="203"/>
      <c r="I256" s="203"/>
      <c r="J256" s="203"/>
      <c r="K256" s="203"/>
      <c r="L256" s="203"/>
      <c r="M256" s="203"/>
      <c r="N256" s="203"/>
      <c r="O256" s="203"/>
      <c r="P256" s="203"/>
      <c r="Q256" s="203"/>
      <c r="R256" s="203"/>
      <c r="S256" s="203"/>
      <c r="T256" s="203"/>
      <c r="U256" s="203"/>
      <c r="V256" s="203"/>
      <c r="W256" s="203"/>
      <c r="X256" s="203"/>
      <c r="Y256" s="203"/>
      <c r="Z256" s="203"/>
      <c r="AA256" s="203"/>
      <c r="AB256" s="203"/>
      <c r="AC256" s="203"/>
      <c r="AD256" s="203"/>
      <c r="AE256" s="203"/>
      <c r="AF256" s="203"/>
      <c r="AG256" s="203"/>
      <c r="AH256" s="203"/>
      <c r="AI256" s="203"/>
      <c r="AJ256" s="203"/>
      <c r="AK256" s="203"/>
      <c r="AL256" s="203"/>
      <c r="AM256" s="203"/>
      <c r="AN256" s="203"/>
      <c r="AO256" s="203"/>
      <c r="AP256" s="203"/>
      <c r="AQ256" s="203"/>
      <c r="AR256" s="203"/>
      <c r="AS256" s="203"/>
      <c r="AT256" s="203"/>
      <c r="AU256" s="203"/>
      <c r="AV256" s="203"/>
      <c r="AW256" s="203"/>
      <c r="AX256" s="203"/>
      <c r="AY256" s="203"/>
      <c r="AZ256" s="203"/>
      <c r="BA256" s="203"/>
      <c r="BB256" s="203"/>
      <c r="BC256" s="203"/>
      <c r="BD256" s="203"/>
      <c r="BE256" s="5"/>
    </row>
    <row r="257" spans="1:57" ht="52.5" customHeight="1" x14ac:dyDescent="0.25">
      <c r="A257" s="5"/>
      <c r="B257" s="204" t="s">
        <v>222</v>
      </c>
      <c r="C257" s="204"/>
      <c r="D257" s="204"/>
      <c r="E257" s="204"/>
      <c r="F257" s="204"/>
      <c r="G257" s="204"/>
      <c r="H257" s="204"/>
      <c r="I257" s="204"/>
      <c r="J257" s="204"/>
      <c r="K257" s="204"/>
      <c r="L257" s="204"/>
      <c r="M257" s="204"/>
      <c r="N257" s="204"/>
      <c r="O257" s="204"/>
      <c r="P257" s="204"/>
      <c r="Q257" s="204"/>
      <c r="R257" s="204"/>
      <c r="S257" s="204"/>
      <c r="T257" s="204"/>
      <c r="U257" s="204"/>
      <c r="V257" s="204"/>
      <c r="W257" s="204"/>
      <c r="X257" s="204"/>
      <c r="Y257" s="204"/>
      <c r="Z257" s="204"/>
      <c r="AA257" s="204"/>
      <c r="AB257" s="204"/>
      <c r="AC257" s="204"/>
      <c r="AD257" s="204"/>
      <c r="AE257" s="204"/>
      <c r="AF257" s="204"/>
      <c r="AG257" s="204"/>
      <c r="AH257" s="204"/>
      <c r="AI257" s="204"/>
      <c r="AJ257" s="204"/>
      <c r="AK257" s="204"/>
      <c r="AL257" s="204"/>
      <c r="AM257" s="204"/>
      <c r="AN257" s="204"/>
      <c r="AO257" s="204"/>
      <c r="AP257" s="204"/>
      <c r="AQ257" s="204"/>
      <c r="AR257" s="204"/>
      <c r="AS257" s="204"/>
      <c r="AT257" s="204"/>
      <c r="AU257" s="204"/>
      <c r="AV257" s="204"/>
      <c r="AW257" s="204"/>
      <c r="AX257" s="204"/>
      <c r="AY257" s="204"/>
      <c r="AZ257" s="204"/>
      <c r="BA257" s="204"/>
      <c r="BB257" s="204"/>
      <c r="BC257" s="204"/>
      <c r="BD257" s="204"/>
      <c r="BE257" s="5"/>
    </row>
    <row r="258" spans="1:57" ht="24.75" customHeight="1" x14ac:dyDescent="0.25">
      <c r="A258" s="5"/>
      <c r="B258" s="204" t="s">
        <v>223</v>
      </c>
      <c r="C258" s="204"/>
      <c r="D258" s="204"/>
      <c r="E258" s="204"/>
      <c r="F258" s="204"/>
      <c r="G258" s="204"/>
      <c r="H258" s="204"/>
      <c r="I258" s="204"/>
      <c r="J258" s="204"/>
      <c r="K258" s="204"/>
      <c r="L258" s="204"/>
      <c r="M258" s="204"/>
      <c r="N258" s="204"/>
      <c r="O258" s="204"/>
      <c r="P258" s="204"/>
      <c r="Q258" s="204"/>
      <c r="R258" s="204"/>
      <c r="S258" s="204"/>
      <c r="T258" s="204"/>
      <c r="U258" s="204"/>
      <c r="V258" s="204"/>
      <c r="W258" s="204"/>
      <c r="X258" s="204"/>
      <c r="Y258" s="204"/>
      <c r="Z258" s="204"/>
      <c r="AA258" s="204"/>
      <c r="AB258" s="204"/>
      <c r="AC258" s="204"/>
      <c r="AD258" s="204"/>
      <c r="AE258" s="204"/>
      <c r="AF258" s="204"/>
      <c r="AG258" s="204"/>
      <c r="AH258" s="204"/>
      <c r="AI258" s="204"/>
      <c r="AJ258" s="204"/>
      <c r="AK258" s="204"/>
      <c r="AL258" s="204"/>
      <c r="AM258" s="204"/>
      <c r="AN258" s="204"/>
      <c r="AO258" s="204"/>
      <c r="AP258" s="204"/>
      <c r="AQ258" s="204"/>
      <c r="AR258" s="204"/>
      <c r="AS258" s="204"/>
      <c r="AT258" s="204"/>
      <c r="AU258" s="204"/>
      <c r="AV258" s="204"/>
      <c r="AW258" s="204"/>
      <c r="AX258" s="204"/>
      <c r="AY258" s="204"/>
      <c r="AZ258" s="204"/>
      <c r="BA258" s="204"/>
      <c r="BB258" s="204"/>
      <c r="BC258" s="204"/>
      <c r="BD258" s="204"/>
      <c r="BE258" s="5"/>
    </row>
    <row r="259" spans="1:57" ht="12.75" customHeight="1" x14ac:dyDescent="0.25">
      <c r="A259" s="5"/>
      <c r="B259" s="204" t="s">
        <v>224</v>
      </c>
      <c r="C259" s="204"/>
      <c r="D259" s="204"/>
      <c r="E259" s="204"/>
      <c r="F259" s="204"/>
      <c r="G259" s="204"/>
      <c r="H259" s="204"/>
      <c r="I259" s="204"/>
      <c r="J259" s="204"/>
      <c r="K259" s="204"/>
      <c r="L259" s="204"/>
      <c r="M259" s="204"/>
      <c r="N259" s="204"/>
      <c r="O259" s="204"/>
      <c r="P259" s="204"/>
      <c r="Q259" s="204"/>
      <c r="R259" s="204"/>
      <c r="S259" s="204"/>
      <c r="T259" s="204"/>
      <c r="U259" s="204"/>
      <c r="V259" s="204"/>
      <c r="W259" s="204"/>
      <c r="X259" s="204"/>
      <c r="Y259" s="204"/>
      <c r="Z259" s="204"/>
      <c r="AA259" s="204"/>
      <c r="AB259" s="204"/>
      <c r="AC259" s="204"/>
      <c r="AD259" s="204"/>
      <c r="AE259" s="204"/>
      <c r="AF259" s="204"/>
      <c r="AG259" s="204"/>
      <c r="AH259" s="204"/>
      <c r="AI259" s="204"/>
      <c r="AJ259" s="204"/>
      <c r="AK259" s="204"/>
      <c r="AL259" s="204"/>
      <c r="AM259" s="204"/>
      <c r="AN259" s="204"/>
      <c r="AO259" s="204"/>
      <c r="AP259" s="204"/>
      <c r="AQ259" s="204"/>
      <c r="AR259" s="204"/>
      <c r="AS259" s="204"/>
      <c r="AT259" s="204"/>
      <c r="AU259" s="204"/>
      <c r="AV259" s="204"/>
      <c r="AW259" s="204"/>
      <c r="AX259" s="204"/>
      <c r="AY259" s="204"/>
      <c r="AZ259" s="204"/>
      <c r="BA259" s="204"/>
      <c r="BB259" s="204"/>
      <c r="BC259" s="204"/>
      <c r="BD259" s="204"/>
      <c r="BE259" s="5"/>
    </row>
    <row r="260" spans="1:57" ht="26.25" customHeight="1" x14ac:dyDescent="0.25">
      <c r="A260" s="5"/>
      <c r="B260" s="68"/>
      <c r="C260" s="68" t="s">
        <v>213</v>
      </c>
      <c r="D260" s="208" t="s">
        <v>286</v>
      </c>
      <c r="E260" s="208"/>
      <c r="F260" s="208"/>
      <c r="G260" s="208"/>
      <c r="H260" s="208"/>
      <c r="I260" s="208"/>
      <c r="J260" s="208"/>
      <c r="K260" s="208"/>
      <c r="L260" s="208"/>
      <c r="M260" s="208"/>
      <c r="N260" s="208"/>
      <c r="O260" s="208"/>
      <c r="P260" s="208"/>
      <c r="Q260" s="208"/>
      <c r="R260" s="208"/>
      <c r="S260" s="208"/>
      <c r="T260" s="208"/>
      <c r="U260" s="208"/>
      <c r="V260" s="208"/>
      <c r="W260" s="208"/>
      <c r="X260" s="208"/>
      <c r="Y260" s="208"/>
      <c r="Z260" s="208"/>
      <c r="AA260" s="208"/>
      <c r="AB260" s="208"/>
      <c r="AC260" s="208"/>
      <c r="AD260" s="208"/>
      <c r="AE260" s="208"/>
      <c r="AF260" s="208"/>
      <c r="AG260" s="208"/>
      <c r="AH260" s="208"/>
      <c r="AI260" s="208"/>
      <c r="AJ260" s="208"/>
      <c r="AK260" s="208"/>
      <c r="AL260" s="208"/>
      <c r="AM260" s="208"/>
      <c r="AN260" s="208"/>
      <c r="AO260" s="208"/>
      <c r="AP260" s="208"/>
      <c r="AQ260" s="208"/>
      <c r="AR260" s="208"/>
      <c r="AS260" s="208"/>
      <c r="AT260" s="208"/>
      <c r="AU260" s="208"/>
      <c r="AV260" s="208"/>
      <c r="AW260" s="208"/>
      <c r="AX260" s="208"/>
      <c r="AY260" s="208"/>
      <c r="AZ260" s="208"/>
      <c r="BA260" s="208"/>
      <c r="BB260" s="208"/>
      <c r="BC260" s="208"/>
      <c r="BD260" s="208"/>
      <c r="BE260" s="5"/>
    </row>
    <row r="261" spans="1:57" ht="36.75" customHeight="1" x14ac:dyDescent="0.25">
      <c r="A261" s="5"/>
      <c r="B261" s="68"/>
      <c r="C261" s="68" t="s">
        <v>213</v>
      </c>
      <c r="D261" s="204" t="s">
        <v>226</v>
      </c>
      <c r="E261" s="204"/>
      <c r="F261" s="204"/>
      <c r="G261" s="204"/>
      <c r="H261" s="204"/>
      <c r="I261" s="204"/>
      <c r="J261" s="204"/>
      <c r="K261" s="204"/>
      <c r="L261" s="204"/>
      <c r="M261" s="204"/>
      <c r="N261" s="204"/>
      <c r="O261" s="204"/>
      <c r="P261" s="204"/>
      <c r="Q261" s="204"/>
      <c r="R261" s="204"/>
      <c r="S261" s="204"/>
      <c r="T261" s="204"/>
      <c r="U261" s="204"/>
      <c r="V261" s="204"/>
      <c r="W261" s="204"/>
      <c r="X261" s="204"/>
      <c r="Y261" s="204"/>
      <c r="Z261" s="204"/>
      <c r="AA261" s="204"/>
      <c r="AB261" s="204"/>
      <c r="AC261" s="204"/>
      <c r="AD261" s="204"/>
      <c r="AE261" s="204"/>
      <c r="AF261" s="204"/>
      <c r="AG261" s="204"/>
      <c r="AH261" s="204"/>
      <c r="AI261" s="204"/>
      <c r="AJ261" s="204"/>
      <c r="AK261" s="204"/>
      <c r="AL261" s="204"/>
      <c r="AM261" s="204"/>
      <c r="AN261" s="204"/>
      <c r="AO261" s="204"/>
      <c r="AP261" s="204"/>
      <c r="AQ261" s="204"/>
      <c r="AR261" s="204"/>
      <c r="AS261" s="204"/>
      <c r="AT261" s="204"/>
      <c r="AU261" s="204"/>
      <c r="AV261" s="204"/>
      <c r="AW261" s="204"/>
      <c r="AX261" s="204"/>
      <c r="AY261" s="204"/>
      <c r="AZ261" s="204"/>
      <c r="BA261" s="204"/>
      <c r="BB261" s="204"/>
      <c r="BC261" s="204"/>
      <c r="BD261" s="204"/>
      <c r="BE261" s="5"/>
    </row>
    <row r="262" spans="1:57" ht="18.75" customHeight="1" x14ac:dyDescent="0.25">
      <c r="A262" s="5"/>
      <c r="B262" s="205"/>
      <c r="C262" s="205"/>
      <c r="D262" s="205"/>
      <c r="E262" s="205"/>
      <c r="F262" s="205"/>
      <c r="G262" s="205"/>
      <c r="H262" s="205"/>
      <c r="I262" s="205"/>
      <c r="J262" s="205"/>
      <c r="K262" s="205"/>
      <c r="L262" s="205"/>
      <c r="M262" s="205"/>
      <c r="N262" s="205"/>
      <c r="O262" s="205"/>
      <c r="P262" s="205"/>
      <c r="Q262" s="205"/>
      <c r="R262" s="205"/>
      <c r="S262" s="205"/>
      <c r="T262" s="205"/>
      <c r="U262" s="205"/>
      <c r="V262" s="205"/>
      <c r="W262" s="205"/>
      <c r="X262" s="205"/>
      <c r="Y262" s="205"/>
      <c r="Z262" s="205"/>
      <c r="AA262" s="205"/>
      <c r="AB262" s="205"/>
      <c r="AC262" s="205"/>
      <c r="AD262" s="205"/>
      <c r="AE262" s="205"/>
      <c r="AF262" s="205"/>
      <c r="AG262" s="205"/>
      <c r="AH262" s="205"/>
      <c r="AI262" s="205"/>
      <c r="AJ262" s="205"/>
      <c r="AK262" s="205"/>
      <c r="AL262" s="205"/>
      <c r="AM262" s="205"/>
      <c r="AN262" s="205"/>
      <c r="AO262" s="205"/>
      <c r="AP262" s="205"/>
      <c r="AQ262" s="205"/>
      <c r="AR262" s="205"/>
      <c r="AS262" s="205"/>
      <c r="AT262" s="205"/>
      <c r="AU262" s="205"/>
      <c r="AV262" s="205"/>
      <c r="AW262" s="205"/>
      <c r="AX262" s="205"/>
      <c r="AY262" s="205"/>
      <c r="AZ262" s="205"/>
      <c r="BA262" s="205"/>
      <c r="BB262" s="205"/>
      <c r="BC262" s="205"/>
      <c r="BD262" s="205"/>
      <c r="BE262" s="5"/>
    </row>
    <row r="263" spans="1:57" ht="18.75" customHeight="1" x14ac:dyDescent="0.25">
      <c r="A263" s="5"/>
      <c r="B263" s="206" t="s">
        <v>227</v>
      </c>
      <c r="C263" s="206"/>
      <c r="D263" s="206"/>
      <c r="E263" s="206"/>
      <c r="F263" s="206"/>
      <c r="G263" s="206"/>
      <c r="H263" s="206"/>
      <c r="I263" s="206"/>
      <c r="J263" s="206"/>
      <c r="K263" s="206"/>
      <c r="L263" s="206"/>
      <c r="M263" s="206"/>
      <c r="N263" s="206"/>
      <c r="O263" s="206"/>
      <c r="P263" s="206"/>
      <c r="Q263" s="206"/>
      <c r="R263" s="206"/>
      <c r="S263" s="206"/>
      <c r="T263" s="206"/>
      <c r="U263" s="206"/>
      <c r="V263" s="206"/>
      <c r="W263" s="206"/>
      <c r="X263" s="206"/>
      <c r="Y263" s="206"/>
      <c r="Z263" s="206"/>
      <c r="AA263" s="206"/>
      <c r="AB263" s="206"/>
      <c r="AC263" s="206"/>
      <c r="AD263" s="206"/>
      <c r="AE263" s="206"/>
      <c r="AF263" s="206"/>
      <c r="AG263" s="206"/>
      <c r="AH263" s="206"/>
      <c r="AI263" s="206"/>
      <c r="AJ263" s="206"/>
      <c r="AK263" s="206"/>
      <c r="AL263" s="206"/>
      <c r="AM263" s="206"/>
      <c r="AN263" s="206"/>
      <c r="AO263" s="206"/>
      <c r="AP263" s="206"/>
      <c r="AQ263" s="206"/>
      <c r="AR263" s="206"/>
      <c r="AS263" s="206"/>
      <c r="AT263" s="206"/>
      <c r="AU263" s="206"/>
      <c r="AV263" s="206"/>
      <c r="AW263" s="206"/>
      <c r="AX263" s="206"/>
      <c r="AY263" s="206"/>
      <c r="AZ263" s="206"/>
      <c r="BA263" s="206"/>
      <c r="BB263" s="206"/>
      <c r="BC263" s="206"/>
      <c r="BD263" s="206"/>
      <c r="BE263" s="5"/>
    </row>
    <row r="264" spans="1:57" ht="18.75" customHeight="1" x14ac:dyDescent="0.25">
      <c r="A264" s="5"/>
      <c r="B264" s="207"/>
      <c r="C264" s="207"/>
      <c r="D264" s="207"/>
      <c r="E264" s="207"/>
      <c r="F264" s="207"/>
      <c r="G264" s="207"/>
      <c r="H264" s="207"/>
      <c r="I264" s="207"/>
      <c r="J264" s="207"/>
      <c r="K264" s="207"/>
      <c r="L264" s="207"/>
      <c r="M264" s="207"/>
      <c r="N264" s="207"/>
      <c r="O264" s="207"/>
      <c r="P264" s="207"/>
      <c r="Q264" s="207"/>
      <c r="R264" s="207"/>
      <c r="S264" s="207"/>
      <c r="T264" s="207"/>
      <c r="U264" s="207"/>
      <c r="V264" s="207"/>
      <c r="W264" s="207"/>
      <c r="X264" s="207"/>
      <c r="Y264" s="207"/>
      <c r="Z264" s="207"/>
      <c r="AA264" s="207"/>
      <c r="AB264" s="207"/>
      <c r="AC264" s="207"/>
      <c r="AD264" s="207"/>
      <c r="AE264" s="207"/>
      <c r="AF264" s="207"/>
      <c r="AG264" s="207"/>
      <c r="AH264" s="207"/>
      <c r="AI264" s="207"/>
      <c r="AJ264" s="207"/>
      <c r="AK264" s="207"/>
      <c r="AL264" s="207"/>
      <c r="AM264" s="207"/>
      <c r="AN264" s="207"/>
      <c r="AO264" s="207"/>
      <c r="AP264" s="207"/>
      <c r="AQ264" s="207"/>
      <c r="AR264" s="207"/>
      <c r="AS264" s="207"/>
      <c r="AT264" s="207"/>
      <c r="AU264" s="207"/>
      <c r="AV264" s="207"/>
      <c r="AW264" s="207"/>
      <c r="AX264" s="207"/>
      <c r="AY264" s="207"/>
      <c r="AZ264" s="207"/>
      <c r="BA264" s="207"/>
      <c r="BB264" s="207"/>
      <c r="BC264" s="207"/>
      <c r="BD264" s="207"/>
      <c r="BE264" s="5"/>
    </row>
    <row r="265" spans="1:57" ht="18.75" customHeight="1" x14ac:dyDescent="0.25">
      <c r="B265" s="364" t="s">
        <v>281</v>
      </c>
      <c r="C265" s="364"/>
      <c r="D265" s="364"/>
      <c r="E265" s="364"/>
      <c r="F265" s="364"/>
      <c r="G265" s="364"/>
      <c r="H265" s="364"/>
      <c r="I265" s="364"/>
      <c r="J265" s="364"/>
      <c r="K265" s="364"/>
      <c r="L265" s="364"/>
      <c r="M265" s="364"/>
      <c r="N265" s="364"/>
      <c r="O265" s="364"/>
      <c r="P265" s="364"/>
      <c r="Q265" s="364"/>
      <c r="R265" s="364"/>
      <c r="S265" s="364"/>
      <c r="T265" s="364"/>
      <c r="U265" s="364"/>
      <c r="V265" s="364"/>
      <c r="W265" s="364"/>
      <c r="X265" s="364"/>
      <c r="Y265" s="364"/>
      <c r="Z265" s="364"/>
      <c r="AA265" s="364"/>
      <c r="AB265" s="364"/>
      <c r="AC265" s="364"/>
      <c r="AD265" s="364"/>
      <c r="AE265" s="364"/>
      <c r="AF265" s="364"/>
      <c r="AG265" s="364"/>
      <c r="AH265" s="364"/>
      <c r="AI265" s="364"/>
      <c r="AJ265" s="364"/>
      <c r="AK265" s="364"/>
      <c r="AL265" s="364"/>
      <c r="AM265" s="364"/>
      <c r="AN265" s="364"/>
      <c r="AO265" s="364"/>
      <c r="AP265" s="364"/>
      <c r="AQ265" s="364"/>
      <c r="AR265" s="364"/>
      <c r="AS265" s="364"/>
      <c r="AT265" s="364"/>
      <c r="AU265" s="364"/>
      <c r="AV265" s="364"/>
      <c r="AW265" s="364"/>
      <c r="AX265" s="364"/>
      <c r="AY265" s="364"/>
      <c r="AZ265" s="364"/>
      <c r="BA265" s="364"/>
      <c r="BB265" s="364"/>
      <c r="BC265" s="364"/>
      <c r="BD265" s="364"/>
    </row>
    <row r="266" spans="1:57" ht="18.75" customHeight="1" x14ac:dyDescent="0.25">
      <c r="B266" s="29" t="s">
        <v>210</v>
      </c>
      <c r="C266" s="65"/>
      <c r="D266" s="65"/>
      <c r="E266" s="65"/>
      <c r="F266" s="65"/>
      <c r="G266" s="65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134"/>
      <c r="AA266" s="134"/>
      <c r="AB266" s="134"/>
      <c r="AC266" s="134"/>
      <c r="AD266" s="134"/>
      <c r="AE266" s="134"/>
      <c r="AF266" s="134"/>
      <c r="AG266" s="134"/>
      <c r="AH266" s="134"/>
      <c r="AI266" s="134"/>
      <c r="AJ266" s="134"/>
      <c r="AK266" s="134"/>
      <c r="AL266" s="134"/>
      <c r="AM266" s="134"/>
      <c r="AN266" s="134"/>
      <c r="AO266" s="134"/>
      <c r="AP266" s="134"/>
      <c r="AQ266" s="134"/>
      <c r="AR266" s="134"/>
      <c r="AS266" s="134"/>
      <c r="AT266" s="134"/>
      <c r="AU266" s="134"/>
      <c r="AV266" s="134"/>
      <c r="AW266" s="134"/>
      <c r="AX266" s="134"/>
      <c r="AY266" s="134"/>
      <c r="AZ266" s="134"/>
      <c r="BA266" s="134"/>
      <c r="BB266" s="134"/>
      <c r="BC266" s="134"/>
      <c r="BD266" s="65"/>
    </row>
    <row r="267" spans="1:57" ht="18.75" customHeight="1" x14ac:dyDescent="0.25">
      <c r="B267" s="65"/>
      <c r="C267" s="65"/>
      <c r="D267" s="65"/>
      <c r="E267" s="65"/>
      <c r="F267" s="65"/>
      <c r="G267" s="65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  <c r="AA267" s="228"/>
      <c r="AB267" s="228"/>
      <c r="AC267" s="228"/>
      <c r="AD267" s="228"/>
      <c r="AE267" s="228"/>
      <c r="AF267" s="228"/>
      <c r="AG267" s="228"/>
      <c r="AH267" s="228"/>
      <c r="AI267" s="228"/>
      <c r="AJ267" s="228"/>
      <c r="AK267" s="228"/>
      <c r="AL267" s="228"/>
      <c r="AM267" s="228"/>
      <c r="AN267" s="228"/>
      <c r="AO267" s="228"/>
      <c r="AP267" s="228"/>
      <c r="AQ267" s="228"/>
      <c r="AR267" s="228"/>
      <c r="AS267" s="228"/>
      <c r="AT267" s="228"/>
      <c r="AU267" s="228"/>
      <c r="AV267" s="228"/>
      <c r="AW267" s="228"/>
      <c r="AX267" s="228"/>
      <c r="AY267" s="228"/>
      <c r="AZ267" s="228"/>
      <c r="BA267" s="228"/>
      <c r="BB267" s="228"/>
      <c r="BC267" s="228"/>
      <c r="BD267" s="65"/>
    </row>
    <row r="268" spans="1:57" ht="18.75" customHeight="1" x14ac:dyDescent="0.25">
      <c r="B268" s="65"/>
      <c r="C268" s="65"/>
      <c r="D268" s="65"/>
      <c r="E268" s="65"/>
      <c r="F268" s="65"/>
      <c r="G268" s="229" t="s">
        <v>211</v>
      </c>
      <c r="H268" s="229"/>
      <c r="I268" s="229"/>
      <c r="J268" s="229"/>
      <c r="K268" s="229"/>
      <c r="L268" s="229"/>
      <c r="M268" s="229"/>
      <c r="N268" s="229"/>
      <c r="O268" s="229"/>
      <c r="P268" s="229"/>
      <c r="Q268" s="229"/>
      <c r="R268" s="229"/>
      <c r="S268" s="229"/>
      <c r="T268" s="229"/>
      <c r="U268" s="229"/>
      <c r="V268" s="229"/>
      <c r="W268" s="229"/>
      <c r="X268" s="229"/>
      <c r="Y268" s="229"/>
      <c r="Z268" s="229"/>
      <c r="AA268" s="229"/>
      <c r="AB268" s="229"/>
      <c r="AC268" s="229"/>
      <c r="AD268" s="229"/>
      <c r="AE268" s="229"/>
      <c r="AF268" s="229"/>
      <c r="AG268" s="229"/>
      <c r="AH268" s="229"/>
      <c r="AI268" s="229"/>
      <c r="AJ268" s="229"/>
      <c r="AK268" s="229"/>
      <c r="AL268" s="229"/>
      <c r="AM268" s="229"/>
      <c r="AN268" s="229"/>
      <c r="AO268" s="229"/>
      <c r="AP268" s="229"/>
      <c r="AQ268" s="229"/>
      <c r="AR268" s="229"/>
      <c r="AS268" s="229"/>
      <c r="AT268" s="229"/>
      <c r="AU268" s="229"/>
      <c r="AV268" s="229"/>
      <c r="AW268" s="229"/>
      <c r="AX268" s="229"/>
      <c r="AY268" s="229"/>
      <c r="AZ268" s="229"/>
      <c r="BA268" s="229"/>
      <c r="BB268" s="229"/>
      <c r="BC268" s="65"/>
      <c r="BD268" s="30"/>
    </row>
    <row r="269" spans="1:57" ht="49.5" customHeight="1" x14ac:dyDescent="0.25">
      <c r="B269" s="203" t="s">
        <v>236</v>
      </c>
      <c r="C269" s="203"/>
      <c r="D269" s="203"/>
      <c r="E269" s="203"/>
      <c r="F269" s="203"/>
      <c r="G269" s="203"/>
      <c r="H269" s="203"/>
      <c r="I269" s="203"/>
      <c r="J269" s="203"/>
      <c r="K269" s="203"/>
      <c r="L269" s="203"/>
      <c r="M269" s="203"/>
      <c r="N269" s="203"/>
      <c r="O269" s="203"/>
      <c r="P269" s="203"/>
      <c r="Q269" s="203"/>
      <c r="R269" s="203"/>
      <c r="S269" s="203"/>
      <c r="T269" s="203"/>
      <c r="U269" s="203"/>
      <c r="V269" s="203"/>
      <c r="W269" s="203"/>
      <c r="X269" s="203"/>
      <c r="Y269" s="203"/>
      <c r="Z269" s="203"/>
      <c r="AA269" s="203"/>
      <c r="AB269" s="203"/>
      <c r="AC269" s="203"/>
      <c r="AD269" s="203"/>
      <c r="AE269" s="203"/>
      <c r="AF269" s="203"/>
      <c r="AG269" s="203"/>
      <c r="AH269" s="203"/>
      <c r="AI269" s="203"/>
      <c r="AJ269" s="203"/>
      <c r="AK269" s="203"/>
      <c r="AL269" s="203"/>
      <c r="AM269" s="203"/>
      <c r="AN269" s="203"/>
      <c r="AO269" s="203"/>
      <c r="AP269" s="203"/>
      <c r="AQ269" s="203"/>
      <c r="AR269" s="203"/>
      <c r="AS269" s="203"/>
      <c r="AT269" s="203"/>
      <c r="AU269" s="203"/>
      <c r="AV269" s="203"/>
      <c r="AW269" s="203"/>
      <c r="AX269" s="203"/>
      <c r="AY269" s="203"/>
      <c r="AZ269" s="203"/>
      <c r="BA269" s="203"/>
      <c r="BB269" s="203"/>
      <c r="BC269" s="203"/>
      <c r="BD269" s="203"/>
    </row>
    <row r="270" spans="1:57" ht="51" customHeight="1" x14ac:dyDescent="0.25">
      <c r="B270" s="69"/>
      <c r="C270" s="70" t="s">
        <v>213</v>
      </c>
      <c r="D270" s="203" t="s">
        <v>274</v>
      </c>
      <c r="E270" s="203"/>
      <c r="F270" s="203"/>
      <c r="G270" s="203"/>
      <c r="H270" s="203"/>
      <c r="I270" s="203"/>
      <c r="J270" s="203"/>
      <c r="K270" s="203"/>
      <c r="L270" s="203"/>
      <c r="M270" s="203"/>
      <c r="N270" s="203"/>
      <c r="O270" s="203"/>
      <c r="P270" s="203"/>
      <c r="Q270" s="203"/>
      <c r="R270" s="203"/>
      <c r="S270" s="203"/>
      <c r="T270" s="203"/>
      <c r="U270" s="203"/>
      <c r="V270" s="203"/>
      <c r="W270" s="203"/>
      <c r="X270" s="203"/>
      <c r="Y270" s="203"/>
      <c r="Z270" s="203"/>
      <c r="AA270" s="203"/>
      <c r="AB270" s="203"/>
      <c r="AC270" s="203"/>
      <c r="AD270" s="203"/>
      <c r="AE270" s="203"/>
      <c r="AF270" s="203"/>
      <c r="AG270" s="203"/>
      <c r="AH270" s="203"/>
      <c r="AI270" s="203"/>
      <c r="AJ270" s="203"/>
      <c r="AK270" s="203"/>
      <c r="AL270" s="203"/>
      <c r="AM270" s="203"/>
      <c r="AN270" s="203"/>
      <c r="AO270" s="203"/>
      <c r="AP270" s="203"/>
      <c r="AQ270" s="203"/>
      <c r="AR270" s="203"/>
      <c r="AS270" s="203"/>
      <c r="AT270" s="203"/>
      <c r="AU270" s="203"/>
      <c r="AV270" s="203"/>
      <c r="AW270" s="203"/>
      <c r="AX270" s="203"/>
      <c r="AY270" s="203"/>
      <c r="AZ270" s="203"/>
      <c r="BA270" s="203"/>
      <c r="BB270" s="203"/>
      <c r="BC270" s="203"/>
      <c r="BD270" s="203"/>
    </row>
    <row r="271" spans="1:57" ht="24" customHeight="1" x14ac:dyDescent="0.25">
      <c r="B271" s="69"/>
      <c r="C271" s="69"/>
      <c r="D271" s="69"/>
      <c r="E271" s="69" t="s">
        <v>214</v>
      </c>
      <c r="F271" s="203" t="s">
        <v>216</v>
      </c>
      <c r="G271" s="203"/>
      <c r="H271" s="203"/>
      <c r="I271" s="203"/>
      <c r="J271" s="203"/>
      <c r="K271" s="203"/>
      <c r="L271" s="203"/>
      <c r="M271" s="203"/>
      <c r="N271" s="203"/>
      <c r="O271" s="203"/>
      <c r="P271" s="203"/>
      <c r="Q271" s="203"/>
      <c r="R271" s="203"/>
      <c r="S271" s="203"/>
      <c r="T271" s="203"/>
      <c r="U271" s="203"/>
      <c r="V271" s="203"/>
      <c r="W271" s="203"/>
      <c r="X271" s="203"/>
      <c r="Y271" s="203"/>
      <c r="Z271" s="203"/>
      <c r="AA271" s="203"/>
      <c r="AB271" s="203"/>
      <c r="AC271" s="203"/>
      <c r="AD271" s="203"/>
      <c r="AE271" s="203"/>
      <c r="AF271" s="203"/>
      <c r="AG271" s="203"/>
      <c r="AH271" s="203"/>
      <c r="AI271" s="203"/>
      <c r="AJ271" s="203"/>
      <c r="AK271" s="203"/>
      <c r="AL271" s="203"/>
      <c r="AM271" s="203"/>
      <c r="AN271" s="203"/>
      <c r="AO271" s="203"/>
      <c r="AP271" s="203"/>
      <c r="AQ271" s="203"/>
      <c r="AR271" s="203"/>
      <c r="AS271" s="203"/>
      <c r="AT271" s="203"/>
      <c r="AU271" s="203"/>
      <c r="AV271" s="203"/>
      <c r="AW271" s="203"/>
      <c r="AX271" s="203"/>
      <c r="AY271" s="203"/>
      <c r="AZ271" s="203"/>
      <c r="BA271" s="203"/>
      <c r="BB271" s="203"/>
      <c r="BC271" s="203"/>
      <c r="BD271" s="203"/>
    </row>
    <row r="272" spans="1:57" ht="75" customHeight="1" x14ac:dyDescent="0.25">
      <c r="B272" s="69"/>
      <c r="C272" s="69"/>
      <c r="D272" s="69"/>
      <c r="E272" s="69" t="s">
        <v>214</v>
      </c>
      <c r="F272" s="203" t="s">
        <v>218</v>
      </c>
      <c r="G272" s="203"/>
      <c r="H272" s="203"/>
      <c r="I272" s="203"/>
      <c r="J272" s="203"/>
      <c r="K272" s="203"/>
      <c r="L272" s="203"/>
      <c r="M272" s="203"/>
      <c r="N272" s="203"/>
      <c r="O272" s="203"/>
      <c r="P272" s="203"/>
      <c r="Q272" s="203"/>
      <c r="R272" s="203"/>
      <c r="S272" s="203"/>
      <c r="T272" s="203"/>
      <c r="U272" s="203"/>
      <c r="V272" s="203"/>
      <c r="W272" s="203"/>
      <c r="X272" s="203"/>
      <c r="Y272" s="203"/>
      <c r="Z272" s="203"/>
      <c r="AA272" s="203"/>
      <c r="AB272" s="203"/>
      <c r="AC272" s="203"/>
      <c r="AD272" s="203"/>
      <c r="AE272" s="203"/>
      <c r="AF272" s="203"/>
      <c r="AG272" s="203"/>
      <c r="AH272" s="203"/>
      <c r="AI272" s="203"/>
      <c r="AJ272" s="203"/>
      <c r="AK272" s="203"/>
      <c r="AL272" s="203"/>
      <c r="AM272" s="203"/>
      <c r="AN272" s="203"/>
      <c r="AO272" s="203"/>
      <c r="AP272" s="203"/>
      <c r="AQ272" s="203"/>
      <c r="AR272" s="203"/>
      <c r="AS272" s="203"/>
      <c r="AT272" s="203"/>
      <c r="AU272" s="203"/>
      <c r="AV272" s="203"/>
      <c r="AW272" s="203"/>
      <c r="AX272" s="203"/>
      <c r="AY272" s="203"/>
      <c r="AZ272" s="203"/>
      <c r="BA272" s="203"/>
      <c r="BB272" s="203"/>
      <c r="BC272" s="203"/>
      <c r="BD272" s="203"/>
    </row>
    <row r="273" spans="1:56" ht="24.75" customHeight="1" x14ac:dyDescent="0.25">
      <c r="B273" s="69"/>
      <c r="C273" s="69" t="s">
        <v>213</v>
      </c>
      <c r="D273" s="203" t="s">
        <v>219</v>
      </c>
      <c r="E273" s="203"/>
      <c r="F273" s="203"/>
      <c r="G273" s="203"/>
      <c r="H273" s="203"/>
      <c r="I273" s="203"/>
      <c r="J273" s="203"/>
      <c r="K273" s="203"/>
      <c r="L273" s="203"/>
      <c r="M273" s="203"/>
      <c r="N273" s="203"/>
      <c r="O273" s="203"/>
      <c r="P273" s="203"/>
      <c r="Q273" s="203"/>
      <c r="R273" s="203"/>
      <c r="S273" s="203"/>
      <c r="T273" s="203"/>
      <c r="U273" s="203"/>
      <c r="V273" s="203"/>
      <c r="W273" s="203"/>
      <c r="X273" s="203"/>
      <c r="Y273" s="203"/>
      <c r="Z273" s="203"/>
      <c r="AA273" s="203"/>
      <c r="AB273" s="203"/>
      <c r="AC273" s="203"/>
      <c r="AD273" s="203"/>
      <c r="AE273" s="203"/>
      <c r="AF273" s="203"/>
      <c r="AG273" s="203"/>
      <c r="AH273" s="203"/>
      <c r="AI273" s="203"/>
      <c r="AJ273" s="203"/>
      <c r="AK273" s="203"/>
      <c r="AL273" s="203"/>
      <c r="AM273" s="203"/>
      <c r="AN273" s="203"/>
      <c r="AO273" s="203"/>
      <c r="AP273" s="203"/>
      <c r="AQ273" s="203"/>
      <c r="AR273" s="203"/>
      <c r="AS273" s="203"/>
      <c r="AT273" s="203"/>
      <c r="AU273" s="203"/>
      <c r="AV273" s="203"/>
      <c r="AW273" s="203"/>
      <c r="AX273" s="203"/>
      <c r="AY273" s="203"/>
      <c r="AZ273" s="203"/>
      <c r="BA273" s="203"/>
      <c r="BB273" s="203"/>
      <c r="BC273" s="203"/>
      <c r="BD273" s="203"/>
    </row>
    <row r="274" spans="1:56" ht="39.75" customHeight="1" x14ac:dyDescent="0.25">
      <c r="B274" s="69"/>
      <c r="C274" s="69" t="s">
        <v>213</v>
      </c>
      <c r="D274" s="203" t="s">
        <v>238</v>
      </c>
      <c r="E274" s="203"/>
      <c r="F274" s="203"/>
      <c r="G274" s="203"/>
      <c r="H274" s="203"/>
      <c r="I274" s="203"/>
      <c r="J274" s="203"/>
      <c r="K274" s="203"/>
      <c r="L274" s="203"/>
      <c r="M274" s="203"/>
      <c r="N274" s="203"/>
      <c r="O274" s="203"/>
      <c r="P274" s="203"/>
      <c r="Q274" s="203"/>
      <c r="R274" s="203"/>
      <c r="S274" s="203"/>
      <c r="T274" s="203"/>
      <c r="U274" s="203"/>
      <c r="V274" s="203"/>
      <c r="W274" s="203"/>
      <c r="X274" s="203"/>
      <c r="Y274" s="203"/>
      <c r="Z274" s="203"/>
      <c r="AA274" s="203"/>
      <c r="AB274" s="203"/>
      <c r="AC274" s="203"/>
      <c r="AD274" s="203"/>
      <c r="AE274" s="203"/>
      <c r="AF274" s="203"/>
      <c r="AG274" s="203"/>
      <c r="AH274" s="203"/>
      <c r="AI274" s="203"/>
      <c r="AJ274" s="203"/>
      <c r="AK274" s="203"/>
      <c r="AL274" s="203"/>
      <c r="AM274" s="203"/>
      <c r="AN274" s="203"/>
      <c r="AO274" s="203"/>
      <c r="AP274" s="203"/>
      <c r="AQ274" s="203"/>
      <c r="AR274" s="203"/>
      <c r="AS274" s="203"/>
      <c r="AT274" s="203"/>
      <c r="AU274" s="203"/>
      <c r="AV274" s="203"/>
      <c r="AW274" s="203"/>
      <c r="AX274" s="203"/>
      <c r="AY274" s="203"/>
      <c r="AZ274" s="203"/>
      <c r="BA274" s="203"/>
      <c r="BB274" s="203"/>
      <c r="BC274" s="203"/>
      <c r="BD274" s="203"/>
    </row>
    <row r="275" spans="1:56" ht="25.5" customHeight="1" x14ac:dyDescent="0.25">
      <c r="B275" s="203" t="s">
        <v>237</v>
      </c>
      <c r="C275" s="203"/>
      <c r="D275" s="203"/>
      <c r="E275" s="203"/>
      <c r="F275" s="203"/>
      <c r="G275" s="203"/>
      <c r="H275" s="203"/>
      <c r="I275" s="203"/>
      <c r="J275" s="203"/>
      <c r="K275" s="203"/>
      <c r="L275" s="203"/>
      <c r="M275" s="203"/>
      <c r="N275" s="203"/>
      <c r="O275" s="203"/>
      <c r="P275" s="203"/>
      <c r="Q275" s="203"/>
      <c r="R275" s="203"/>
      <c r="S275" s="203"/>
      <c r="T275" s="203"/>
      <c r="U275" s="203"/>
      <c r="V275" s="203"/>
      <c r="W275" s="203"/>
      <c r="X275" s="203"/>
      <c r="Y275" s="203"/>
      <c r="Z275" s="203"/>
      <c r="AA275" s="203"/>
      <c r="AB275" s="203"/>
      <c r="AC275" s="203"/>
      <c r="AD275" s="203"/>
      <c r="AE275" s="203"/>
      <c r="AF275" s="203"/>
      <c r="AG275" s="203"/>
      <c r="AH275" s="203"/>
      <c r="AI275" s="203"/>
      <c r="AJ275" s="203"/>
      <c r="AK275" s="203"/>
      <c r="AL275" s="203"/>
      <c r="AM275" s="203"/>
      <c r="AN275" s="203"/>
      <c r="AO275" s="203"/>
      <c r="AP275" s="203"/>
      <c r="AQ275" s="203"/>
      <c r="AR275" s="203"/>
      <c r="AS275" s="203"/>
      <c r="AT275" s="203"/>
      <c r="AU275" s="203"/>
      <c r="AV275" s="203"/>
      <c r="AW275" s="203"/>
      <c r="AX275" s="203"/>
      <c r="AY275" s="203"/>
      <c r="AZ275" s="203"/>
      <c r="BA275" s="203"/>
      <c r="BB275" s="203"/>
      <c r="BC275" s="203"/>
      <c r="BD275" s="203"/>
    </row>
    <row r="276" spans="1:56" ht="54" customHeight="1" x14ac:dyDescent="0.25">
      <c r="B276" s="203" t="s">
        <v>222</v>
      </c>
      <c r="C276" s="203"/>
      <c r="D276" s="203"/>
      <c r="E276" s="203"/>
      <c r="F276" s="203"/>
      <c r="G276" s="203"/>
      <c r="H276" s="203"/>
      <c r="I276" s="203"/>
      <c r="J276" s="203"/>
      <c r="K276" s="203"/>
      <c r="L276" s="203"/>
      <c r="M276" s="203"/>
      <c r="N276" s="203"/>
      <c r="O276" s="203"/>
      <c r="P276" s="203"/>
      <c r="Q276" s="203"/>
      <c r="R276" s="203"/>
      <c r="S276" s="203"/>
      <c r="T276" s="203"/>
      <c r="U276" s="203"/>
      <c r="V276" s="203"/>
      <c r="W276" s="203"/>
      <c r="X276" s="203"/>
      <c r="Y276" s="203"/>
      <c r="Z276" s="203"/>
      <c r="AA276" s="203"/>
      <c r="AB276" s="203"/>
      <c r="AC276" s="203"/>
      <c r="AD276" s="203"/>
      <c r="AE276" s="203"/>
      <c r="AF276" s="203"/>
      <c r="AG276" s="203"/>
      <c r="AH276" s="203"/>
      <c r="AI276" s="203"/>
      <c r="AJ276" s="203"/>
      <c r="AK276" s="203"/>
      <c r="AL276" s="203"/>
      <c r="AM276" s="203"/>
      <c r="AN276" s="203"/>
      <c r="AO276" s="203"/>
      <c r="AP276" s="203"/>
      <c r="AQ276" s="203"/>
      <c r="AR276" s="203"/>
      <c r="AS276" s="203"/>
      <c r="AT276" s="203"/>
      <c r="AU276" s="203"/>
      <c r="AV276" s="203"/>
      <c r="AW276" s="203"/>
      <c r="AX276" s="203"/>
      <c r="AY276" s="203"/>
      <c r="AZ276" s="203"/>
      <c r="BA276" s="203"/>
      <c r="BB276" s="203"/>
      <c r="BC276" s="203"/>
      <c r="BD276" s="203"/>
    </row>
    <row r="277" spans="1:56" ht="25.5" customHeight="1" x14ac:dyDescent="0.25">
      <c r="B277" s="203" t="s">
        <v>223</v>
      </c>
      <c r="C277" s="203"/>
      <c r="D277" s="203"/>
      <c r="E277" s="203"/>
      <c r="F277" s="203"/>
      <c r="G277" s="203"/>
      <c r="H277" s="203"/>
      <c r="I277" s="203"/>
      <c r="J277" s="203"/>
      <c r="K277" s="203"/>
      <c r="L277" s="203"/>
      <c r="M277" s="203"/>
      <c r="N277" s="203"/>
      <c r="O277" s="203"/>
      <c r="P277" s="203"/>
      <c r="Q277" s="203"/>
      <c r="R277" s="203"/>
      <c r="S277" s="203"/>
      <c r="T277" s="203"/>
      <c r="U277" s="203"/>
      <c r="V277" s="203"/>
      <c r="W277" s="203"/>
      <c r="X277" s="203"/>
      <c r="Y277" s="203"/>
      <c r="Z277" s="203"/>
      <c r="AA277" s="203"/>
      <c r="AB277" s="203"/>
      <c r="AC277" s="203"/>
      <c r="AD277" s="203"/>
      <c r="AE277" s="203"/>
      <c r="AF277" s="203"/>
      <c r="AG277" s="203"/>
      <c r="AH277" s="203"/>
      <c r="AI277" s="203"/>
      <c r="AJ277" s="203"/>
      <c r="AK277" s="203"/>
      <c r="AL277" s="203"/>
      <c r="AM277" s="203"/>
      <c r="AN277" s="203"/>
      <c r="AO277" s="203"/>
      <c r="AP277" s="203"/>
      <c r="AQ277" s="203"/>
      <c r="AR277" s="203"/>
      <c r="AS277" s="203"/>
      <c r="AT277" s="203"/>
      <c r="AU277" s="203"/>
      <c r="AV277" s="203"/>
      <c r="AW277" s="203"/>
      <c r="AX277" s="203"/>
      <c r="AY277" s="203"/>
      <c r="AZ277" s="203"/>
      <c r="BA277" s="203"/>
      <c r="BB277" s="203"/>
      <c r="BC277" s="203"/>
      <c r="BD277" s="203"/>
    </row>
    <row r="278" spans="1:56" ht="15" customHeight="1" x14ac:dyDescent="0.25">
      <c r="B278" s="230" t="s">
        <v>224</v>
      </c>
      <c r="C278" s="230"/>
      <c r="D278" s="230"/>
      <c r="E278" s="230"/>
      <c r="F278" s="230"/>
      <c r="G278" s="230"/>
      <c r="H278" s="230"/>
      <c r="I278" s="230"/>
      <c r="J278" s="230"/>
      <c r="K278" s="230"/>
      <c r="L278" s="230"/>
      <c r="M278" s="230"/>
      <c r="N278" s="230"/>
      <c r="O278" s="230"/>
      <c r="P278" s="230"/>
      <c r="Q278" s="230"/>
      <c r="R278" s="230"/>
      <c r="S278" s="230"/>
      <c r="T278" s="230"/>
      <c r="U278" s="230"/>
      <c r="V278" s="230"/>
      <c r="W278" s="230"/>
      <c r="X278" s="230"/>
      <c r="Y278" s="230"/>
      <c r="Z278" s="230"/>
      <c r="AA278" s="230"/>
      <c r="AB278" s="230"/>
      <c r="AC278" s="230"/>
      <c r="AD278" s="230"/>
      <c r="AE278" s="230"/>
      <c r="AF278" s="230"/>
      <c r="AG278" s="230"/>
      <c r="AH278" s="230"/>
      <c r="AI278" s="230"/>
      <c r="AJ278" s="230"/>
      <c r="AK278" s="230"/>
      <c r="AL278" s="230"/>
      <c r="AM278" s="230"/>
      <c r="AN278" s="230"/>
      <c r="AO278" s="230"/>
      <c r="AP278" s="230"/>
      <c r="AQ278" s="230"/>
      <c r="AR278" s="230"/>
      <c r="AS278" s="230"/>
      <c r="AT278" s="230"/>
      <c r="AU278" s="230"/>
      <c r="AV278" s="230"/>
      <c r="AW278" s="230"/>
      <c r="AX278" s="230"/>
      <c r="AY278" s="230"/>
      <c r="AZ278" s="230"/>
      <c r="BA278" s="230"/>
      <c r="BB278" s="230"/>
      <c r="BC278" s="230"/>
      <c r="BD278" s="230"/>
    </row>
    <row r="279" spans="1:56" ht="24" customHeight="1" x14ac:dyDescent="0.25">
      <c r="B279" s="69"/>
      <c r="C279" s="69" t="s">
        <v>213</v>
      </c>
      <c r="D279" s="203" t="s">
        <v>225</v>
      </c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3"/>
      <c r="W279" s="203"/>
      <c r="X279" s="203"/>
      <c r="Y279" s="203"/>
      <c r="Z279" s="203"/>
      <c r="AA279" s="203"/>
      <c r="AB279" s="203"/>
      <c r="AC279" s="203"/>
      <c r="AD279" s="203"/>
      <c r="AE279" s="203"/>
      <c r="AF279" s="203"/>
      <c r="AG279" s="203"/>
      <c r="AH279" s="203"/>
      <c r="AI279" s="203"/>
      <c r="AJ279" s="203"/>
      <c r="AK279" s="203"/>
      <c r="AL279" s="203"/>
      <c r="AM279" s="203"/>
      <c r="AN279" s="203"/>
      <c r="AO279" s="203"/>
      <c r="AP279" s="203"/>
      <c r="AQ279" s="203"/>
      <c r="AR279" s="203"/>
      <c r="AS279" s="203"/>
      <c r="AT279" s="203"/>
      <c r="AU279" s="203"/>
      <c r="AV279" s="203"/>
      <c r="AW279" s="203"/>
      <c r="AX279" s="203"/>
      <c r="AY279" s="203"/>
      <c r="AZ279" s="203"/>
      <c r="BA279" s="203"/>
      <c r="BB279" s="203"/>
      <c r="BC279" s="203"/>
      <c r="BD279" s="203"/>
    </row>
    <row r="280" spans="1:56" ht="37.5" customHeight="1" x14ac:dyDescent="0.25">
      <c r="B280" s="69"/>
      <c r="C280" s="69" t="s">
        <v>213</v>
      </c>
      <c r="D280" s="203" t="s">
        <v>226</v>
      </c>
      <c r="E280" s="203"/>
      <c r="F280" s="203"/>
      <c r="G280" s="203"/>
      <c r="H280" s="203"/>
      <c r="I280" s="203"/>
      <c r="J280" s="203"/>
      <c r="K280" s="203"/>
      <c r="L280" s="203"/>
      <c r="M280" s="203"/>
      <c r="N280" s="203"/>
      <c r="O280" s="203"/>
      <c r="P280" s="203"/>
      <c r="Q280" s="203"/>
      <c r="R280" s="203"/>
      <c r="S280" s="203"/>
      <c r="T280" s="203"/>
      <c r="U280" s="203"/>
      <c r="V280" s="203"/>
      <c r="W280" s="203"/>
      <c r="X280" s="203"/>
      <c r="Y280" s="203"/>
      <c r="Z280" s="203"/>
      <c r="AA280" s="203"/>
      <c r="AB280" s="203"/>
      <c r="AC280" s="203"/>
      <c r="AD280" s="203"/>
      <c r="AE280" s="203"/>
      <c r="AF280" s="203"/>
      <c r="AG280" s="203"/>
      <c r="AH280" s="203"/>
      <c r="AI280" s="203"/>
      <c r="AJ280" s="203"/>
      <c r="AK280" s="203"/>
      <c r="AL280" s="203"/>
      <c r="AM280" s="203"/>
      <c r="AN280" s="203"/>
      <c r="AO280" s="203"/>
      <c r="AP280" s="203"/>
      <c r="AQ280" s="203"/>
      <c r="AR280" s="203"/>
      <c r="AS280" s="203"/>
      <c r="AT280" s="203"/>
      <c r="AU280" s="203"/>
      <c r="AV280" s="203"/>
      <c r="AW280" s="203"/>
      <c r="AX280" s="203"/>
      <c r="AY280" s="203"/>
      <c r="AZ280" s="203"/>
      <c r="BA280" s="203"/>
      <c r="BB280" s="203"/>
      <c r="BC280" s="203"/>
      <c r="BD280" s="203"/>
    </row>
    <row r="281" spans="1:56" ht="18.75" customHeight="1" x14ac:dyDescent="0.25">
      <c r="B281" s="205"/>
      <c r="C281" s="205"/>
      <c r="D281" s="205"/>
      <c r="E281" s="205"/>
      <c r="F281" s="205"/>
      <c r="G281" s="205"/>
      <c r="H281" s="205"/>
      <c r="I281" s="205"/>
      <c r="J281" s="205"/>
      <c r="K281" s="205"/>
      <c r="L281" s="205"/>
      <c r="M281" s="205"/>
      <c r="N281" s="205"/>
      <c r="O281" s="205"/>
      <c r="P281" s="205"/>
      <c r="Q281" s="205"/>
      <c r="R281" s="205"/>
      <c r="S281" s="205"/>
      <c r="T281" s="205"/>
      <c r="U281" s="205"/>
      <c r="V281" s="205"/>
      <c r="W281" s="205"/>
      <c r="X281" s="205"/>
      <c r="Y281" s="205"/>
      <c r="Z281" s="205"/>
      <c r="AA281" s="205"/>
      <c r="AB281" s="205"/>
      <c r="AC281" s="205"/>
      <c r="AD281" s="205"/>
      <c r="AE281" s="205"/>
      <c r="AF281" s="205"/>
      <c r="AG281" s="205"/>
      <c r="AH281" s="205"/>
      <c r="AI281" s="205"/>
      <c r="AJ281" s="205"/>
      <c r="AK281" s="205"/>
      <c r="AL281" s="205"/>
      <c r="AM281" s="205"/>
      <c r="AN281" s="205"/>
      <c r="AO281" s="205"/>
      <c r="AP281" s="205"/>
      <c r="AQ281" s="205"/>
      <c r="AR281" s="205"/>
      <c r="AS281" s="205"/>
      <c r="AT281" s="205"/>
      <c r="AU281" s="205"/>
      <c r="AV281" s="205"/>
      <c r="AW281" s="205"/>
      <c r="AX281" s="205"/>
      <c r="AY281" s="205"/>
      <c r="AZ281" s="205"/>
      <c r="BA281" s="205"/>
      <c r="BB281" s="205"/>
      <c r="BC281" s="205"/>
      <c r="BD281" s="205"/>
    </row>
    <row r="282" spans="1:56" ht="18.75" customHeight="1" x14ac:dyDescent="0.25">
      <c r="B282" s="206" t="s">
        <v>227</v>
      </c>
      <c r="C282" s="206"/>
      <c r="D282" s="206"/>
      <c r="E282" s="206"/>
      <c r="F282" s="206"/>
      <c r="G282" s="206"/>
      <c r="H282" s="206"/>
      <c r="I282" s="206"/>
      <c r="J282" s="206"/>
      <c r="K282" s="206"/>
      <c r="L282" s="206"/>
      <c r="M282" s="206"/>
      <c r="N282" s="206"/>
      <c r="O282" s="206"/>
      <c r="P282" s="206"/>
      <c r="Q282" s="206"/>
      <c r="R282" s="206"/>
      <c r="S282" s="206"/>
      <c r="T282" s="206"/>
      <c r="U282" s="206"/>
      <c r="V282" s="206"/>
      <c r="W282" s="206"/>
      <c r="X282" s="206"/>
      <c r="Y282" s="206"/>
      <c r="Z282" s="206"/>
      <c r="AA282" s="206"/>
      <c r="AB282" s="206"/>
      <c r="AC282" s="206"/>
      <c r="AD282" s="206"/>
      <c r="AE282" s="206"/>
      <c r="AF282" s="206"/>
      <c r="AG282" s="206"/>
      <c r="AH282" s="206"/>
      <c r="AI282" s="206"/>
      <c r="AJ282" s="206"/>
      <c r="AK282" s="206"/>
      <c r="AL282" s="206"/>
      <c r="AM282" s="206"/>
      <c r="AN282" s="206"/>
      <c r="AO282" s="206"/>
      <c r="AP282" s="206"/>
      <c r="AQ282" s="206"/>
      <c r="AR282" s="206"/>
      <c r="AS282" s="206"/>
      <c r="AT282" s="206"/>
      <c r="AU282" s="206"/>
      <c r="AV282" s="206"/>
      <c r="AW282" s="206"/>
      <c r="AX282" s="206"/>
      <c r="AY282" s="206"/>
      <c r="AZ282" s="206"/>
      <c r="BA282" s="206"/>
      <c r="BB282" s="206"/>
      <c r="BC282" s="206"/>
      <c r="BD282" s="206"/>
    </row>
    <row r="283" spans="1:56" ht="18.75" customHeight="1" x14ac:dyDescent="0.25">
      <c r="A283" s="7" t="s">
        <v>279</v>
      </c>
      <c r="B283" s="365"/>
      <c r="C283" s="365"/>
      <c r="D283" s="365"/>
      <c r="E283" s="365"/>
      <c r="F283" s="365"/>
      <c r="G283" s="365"/>
      <c r="H283" s="365"/>
      <c r="I283" s="365"/>
      <c r="J283" s="365"/>
      <c r="K283" s="365"/>
      <c r="L283" s="365"/>
      <c r="M283" s="365"/>
      <c r="N283" s="365"/>
      <c r="O283" s="365"/>
      <c r="P283" s="365"/>
      <c r="Q283" s="365"/>
      <c r="R283" s="365"/>
      <c r="S283" s="365"/>
      <c r="T283" s="365"/>
      <c r="U283" s="365"/>
      <c r="V283" s="365"/>
      <c r="W283" s="365"/>
      <c r="X283" s="365"/>
      <c r="Y283" s="365"/>
      <c r="Z283" s="365"/>
      <c r="AA283" s="365"/>
      <c r="AB283" s="365"/>
      <c r="AC283" s="365"/>
      <c r="AD283" s="365"/>
      <c r="AE283" s="109"/>
      <c r="AF283" s="365"/>
      <c r="AG283" s="365"/>
      <c r="AH283" s="365"/>
      <c r="AI283" s="365"/>
      <c r="AJ283" s="365"/>
      <c r="AK283" s="365"/>
      <c r="AL283" s="365"/>
      <c r="AM283" s="365"/>
      <c r="AN283" s="365"/>
      <c r="AO283" s="365"/>
      <c r="AP283" s="365"/>
      <c r="AQ283" s="365"/>
      <c r="AR283" s="365"/>
      <c r="AS283" s="365"/>
      <c r="AT283" s="365"/>
      <c r="AU283" s="365"/>
      <c r="AV283" s="365"/>
      <c r="AW283" s="365"/>
      <c r="AX283" s="365"/>
      <c r="AY283" s="365"/>
      <c r="AZ283" s="365"/>
      <c r="BA283" s="365"/>
      <c r="BB283" s="365"/>
      <c r="BC283" s="365"/>
      <c r="BD283" s="365"/>
    </row>
  </sheetData>
  <sheetProtection password="A1EA" sheet="1" formatCells="0" formatColumns="0" formatRows="0" insertColumns="0" insertRows="0" insertHyperlinks="0" deleteColumns="0" deleteRows="0" sort="0" autoFilter="0" pivotTables="0"/>
  <mergeCells count="224">
    <mergeCell ref="B281:BD281"/>
    <mergeCell ref="B282:BD282"/>
    <mergeCell ref="B265:BD265"/>
    <mergeCell ref="H266:BC266"/>
    <mergeCell ref="H267:BC267"/>
    <mergeCell ref="G268:BB268"/>
    <mergeCell ref="B269:BD269"/>
    <mergeCell ref="D270:BD270"/>
    <mergeCell ref="F271:BD271"/>
    <mergeCell ref="F272:BD272"/>
    <mergeCell ref="D273:BD273"/>
    <mergeCell ref="D274:BD274"/>
    <mergeCell ref="B275:BD275"/>
    <mergeCell ref="B276:BD276"/>
    <mergeCell ref="B277:BD277"/>
    <mergeCell ref="D279:BD279"/>
    <mergeCell ref="D280:BD280"/>
    <mergeCell ref="B278:BD278"/>
    <mergeCell ref="B155:BD155"/>
    <mergeCell ref="B21:AU23"/>
    <mergeCell ref="V187:BD187"/>
    <mergeCell ref="K188:BD188"/>
    <mergeCell ref="K196:BD196"/>
    <mergeCell ref="K204:BD204"/>
    <mergeCell ref="I43:O43"/>
    <mergeCell ref="AH43:BD43"/>
    <mergeCell ref="I45:Z45"/>
    <mergeCell ref="AH45:AM45"/>
    <mergeCell ref="AR45:AV45"/>
    <mergeCell ref="BA45:BD45"/>
    <mergeCell ref="I47:Z47"/>
    <mergeCell ref="B49:BD49"/>
    <mergeCell ref="I51:Z51"/>
    <mergeCell ref="B92:BD92"/>
    <mergeCell ref="B126:BD126"/>
    <mergeCell ref="B144:BD144"/>
    <mergeCell ref="B24:AB25"/>
    <mergeCell ref="AC24:BD25"/>
    <mergeCell ref="B29:AB29"/>
    <mergeCell ref="AC26:BD26"/>
    <mergeCell ref="AC27:BD27"/>
    <mergeCell ref="AC28:BD28"/>
    <mergeCell ref="B259:BD259"/>
    <mergeCell ref="D260:BD260"/>
    <mergeCell ref="D261:BD261"/>
    <mergeCell ref="B262:BD262"/>
    <mergeCell ref="B263:BD263"/>
    <mergeCell ref="B264:BD264"/>
    <mergeCell ref="F249:BD249"/>
    <mergeCell ref="D250:BD250"/>
    <mergeCell ref="D251:BD251"/>
    <mergeCell ref="D252:BD252"/>
    <mergeCell ref="D254:BD254"/>
    <mergeCell ref="D255:BD255"/>
    <mergeCell ref="B256:BD256"/>
    <mergeCell ref="B257:BD257"/>
    <mergeCell ref="B258:BD258"/>
    <mergeCell ref="D253:BD253"/>
    <mergeCell ref="B240:BD240"/>
    <mergeCell ref="B241:BC241"/>
    <mergeCell ref="H242:BC242"/>
    <mergeCell ref="H243:BC243"/>
    <mergeCell ref="B244:BD244"/>
    <mergeCell ref="D245:BD245"/>
    <mergeCell ref="F246:BD246"/>
    <mergeCell ref="F247:BD247"/>
    <mergeCell ref="F248:BD248"/>
    <mergeCell ref="B17:BD17"/>
    <mergeCell ref="B18:BD18"/>
    <mergeCell ref="B19:BD19"/>
    <mergeCell ref="B20:BD20"/>
    <mergeCell ref="B31:BD31"/>
    <mergeCell ref="G117:P117"/>
    <mergeCell ref="U117:AB117"/>
    <mergeCell ref="J63:AB63"/>
    <mergeCell ref="B85:L86"/>
    <mergeCell ref="M85:AE86"/>
    <mergeCell ref="AF85:AR86"/>
    <mergeCell ref="AS85:AX86"/>
    <mergeCell ref="AY85:BD86"/>
    <mergeCell ref="D95:BD95"/>
    <mergeCell ref="S99:AK99"/>
    <mergeCell ref="B74:AS74"/>
    <mergeCell ref="AT74:BD74"/>
    <mergeCell ref="B77:AS77"/>
    <mergeCell ref="AT77:BD77"/>
    <mergeCell ref="B26:AB26"/>
    <mergeCell ref="B27:AB27"/>
    <mergeCell ref="B28:AB28"/>
    <mergeCell ref="AC29:BD29"/>
    <mergeCell ref="B39:BD39"/>
    <mergeCell ref="A1:BE2"/>
    <mergeCell ref="A3:BE4"/>
    <mergeCell ref="S13:BD13"/>
    <mergeCell ref="AQ5:AW5"/>
    <mergeCell ref="AX5:BD5"/>
    <mergeCell ref="S9:BD9"/>
    <mergeCell ref="S11:BD11"/>
    <mergeCell ref="S7:Z7"/>
    <mergeCell ref="R15:Z15"/>
    <mergeCell ref="AH51:BD51"/>
    <mergeCell ref="B32:BD32"/>
    <mergeCell ref="J33:BD33"/>
    <mergeCell ref="J35:BD35"/>
    <mergeCell ref="J37:BD37"/>
    <mergeCell ref="B151:BD151"/>
    <mergeCell ref="B150:BD150"/>
    <mergeCell ref="B149:BD149"/>
    <mergeCell ref="Q130:AK130"/>
    <mergeCell ref="AX130:BD130"/>
    <mergeCell ref="B88:L88"/>
    <mergeCell ref="B87:L87"/>
    <mergeCell ref="M87:AE87"/>
    <mergeCell ref="AF87:AR87"/>
    <mergeCell ref="AS87:AX87"/>
    <mergeCell ref="AY87:BD87"/>
    <mergeCell ref="M88:AE88"/>
    <mergeCell ref="AF88:AR88"/>
    <mergeCell ref="AS88:AX88"/>
    <mergeCell ref="AY88:BD88"/>
    <mergeCell ref="B90:L90"/>
    <mergeCell ref="M90:AE90"/>
    <mergeCell ref="AS90:AX90"/>
    <mergeCell ref="AY90:BD90"/>
    <mergeCell ref="G119:R119"/>
    <mergeCell ref="AE117:AL117"/>
    <mergeCell ref="Q132:AK132"/>
    <mergeCell ref="B146:BD146"/>
    <mergeCell ref="B78:AS78"/>
    <mergeCell ref="AT78:BD78"/>
    <mergeCell ref="AF142:BD142"/>
    <mergeCell ref="D115:BD115"/>
    <mergeCell ref="D121:BD121"/>
    <mergeCell ref="B75:AS75"/>
    <mergeCell ref="AT75:BD75"/>
    <mergeCell ref="B76:AS76"/>
    <mergeCell ref="AT76:BD76"/>
    <mergeCell ref="B65:BD65"/>
    <mergeCell ref="U66:BD66"/>
    <mergeCell ref="U67:BD67"/>
    <mergeCell ref="J55:AB55"/>
    <mergeCell ref="J57:AB57"/>
    <mergeCell ref="J59:AB59"/>
    <mergeCell ref="AK55:BD55"/>
    <mergeCell ref="B61:BD61"/>
    <mergeCell ref="AH63:BD63"/>
    <mergeCell ref="AT73:BD73"/>
    <mergeCell ref="B73:AS73"/>
    <mergeCell ref="AT72:BD72"/>
    <mergeCell ref="B72:AS72"/>
    <mergeCell ref="B71:BD71"/>
    <mergeCell ref="U69:AC69"/>
    <mergeCell ref="A64:BE64"/>
    <mergeCell ref="K157:BD157"/>
    <mergeCell ref="K165:BD165"/>
    <mergeCell ref="K173:BD173"/>
    <mergeCell ref="K181:BD181"/>
    <mergeCell ref="H109:BD109"/>
    <mergeCell ref="D113:BD114"/>
    <mergeCell ref="B97:BD97"/>
    <mergeCell ref="AY99:BD99"/>
    <mergeCell ref="B89:L89"/>
    <mergeCell ref="M89:AE89"/>
    <mergeCell ref="AF89:AR89"/>
    <mergeCell ref="B153:BD153"/>
    <mergeCell ref="B152:BD152"/>
    <mergeCell ref="AS89:AX89"/>
    <mergeCell ref="AY89:BD89"/>
    <mergeCell ref="H110:BD110"/>
    <mergeCell ref="G123:BD123"/>
    <mergeCell ref="G124:BD124"/>
    <mergeCell ref="S119:BD119"/>
    <mergeCell ref="Z101:AE101"/>
    <mergeCell ref="AF136:BD136"/>
    <mergeCell ref="AF138:BD138"/>
    <mergeCell ref="AF140:BD140"/>
    <mergeCell ref="AF90:AR90"/>
    <mergeCell ref="B212:BD212"/>
    <mergeCell ref="B213:BD213"/>
    <mergeCell ref="B214:BD214"/>
    <mergeCell ref="B215:E215"/>
    <mergeCell ref="F215:BD215"/>
    <mergeCell ref="B216:E216"/>
    <mergeCell ref="F216:BD216"/>
    <mergeCell ref="B217:E217"/>
    <mergeCell ref="F217:BD217"/>
    <mergeCell ref="T226:AB226"/>
    <mergeCell ref="B227:P227"/>
    <mergeCell ref="T227:AB227"/>
    <mergeCell ref="AF227:BD227"/>
    <mergeCell ref="B218:E218"/>
    <mergeCell ref="F218:BD218"/>
    <mergeCell ref="B219:E219"/>
    <mergeCell ref="F219:BD219"/>
    <mergeCell ref="B220:E220"/>
    <mergeCell ref="F220:BD220"/>
    <mergeCell ref="B221:E221"/>
    <mergeCell ref="F221:BD221"/>
    <mergeCell ref="B222:E222"/>
    <mergeCell ref="F222:BD222"/>
    <mergeCell ref="V163:BD163"/>
    <mergeCell ref="V171:BD171"/>
    <mergeCell ref="V179:BD179"/>
    <mergeCell ref="V194:BD194"/>
    <mergeCell ref="V202:BD202"/>
    <mergeCell ref="V210:BD210"/>
    <mergeCell ref="AZ103:BB103"/>
    <mergeCell ref="AZ105:BB105"/>
    <mergeCell ref="AI237:AQ237"/>
    <mergeCell ref="AS237:BD237"/>
    <mergeCell ref="F224:BD224"/>
    <mergeCell ref="AH230:AQ230"/>
    <mergeCell ref="AS230:BD230"/>
    <mergeCell ref="B231:P231"/>
    <mergeCell ref="B234:P234"/>
    <mergeCell ref="T234:AB234"/>
    <mergeCell ref="AK234:BD234"/>
    <mergeCell ref="B235:P235"/>
    <mergeCell ref="T235:AB235"/>
    <mergeCell ref="AF235:BD235"/>
    <mergeCell ref="B223:E223"/>
    <mergeCell ref="F223:BD223"/>
    <mergeCell ref="B224:E224"/>
    <mergeCell ref="B226:P226"/>
  </mergeCells>
  <printOptions horizontalCentered="1"/>
  <pageMargins left="0.59055118110236227" right="0" top="0.39370078740157483" bottom="0.39370078740157483" header="0" footer="0"/>
  <pageSetup paperSize="9" scale="87" fitToWidth="0" fitToHeight="0" orientation="portrait" r:id="rId1"/>
  <headerFooter differentFirst="1">
    <oddFooter>&amp;C&amp;P&amp;R___________________________________________Подпись  фамилия, инициалы</oddFooter>
    <firstFooter>&amp;C&amp;P&amp;R___________________________________________Подпись  фамилия, инициалы</firstFooter>
  </headerFooter>
  <rowBreaks count="5" manualBreakCount="5">
    <brk id="64" max="56" man="1"/>
    <brk id="143" max="56" man="1"/>
    <brk id="211" max="56" man="1"/>
    <brk id="238" max="56" man="1"/>
    <brk id="263" max="5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3EADA-C5D6-40F0-B84A-D9796B069422}">
  <dimension ref="A1:BJ231"/>
  <sheetViews>
    <sheetView showGridLines="0" view="pageBreakPreview" topLeftCell="A120" zoomScaleNormal="85" zoomScaleSheetLayoutView="100" zoomScalePageLayoutView="80" workbookViewId="0">
      <selection activeCell="AT145" sqref="AT145:BA145"/>
    </sheetView>
  </sheetViews>
  <sheetFormatPr defaultRowHeight="18.75" customHeight="1" x14ac:dyDescent="0.25"/>
  <cols>
    <col min="1" max="62" width="1.5703125" style="88" customWidth="1"/>
    <col min="63" max="16384" width="9.140625" style="73"/>
  </cols>
  <sheetData>
    <row r="1" spans="1:62" ht="7.5" customHeight="1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</row>
    <row r="2" spans="1:62" s="74" customFormat="1" ht="29.25" customHeight="1" x14ac:dyDescent="0.25">
      <c r="A2" s="355" t="s">
        <v>262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355"/>
      <c r="AP2" s="355"/>
      <c r="AQ2" s="355"/>
      <c r="AR2" s="355"/>
      <c r="AS2" s="355"/>
      <c r="AT2" s="355"/>
      <c r="AU2" s="355"/>
      <c r="AV2" s="355"/>
      <c r="AW2" s="355"/>
      <c r="AX2" s="355"/>
      <c r="AY2" s="355"/>
      <c r="AZ2" s="355"/>
      <c r="BA2" s="355"/>
      <c r="BB2" s="355"/>
      <c r="BC2" s="355"/>
      <c r="BD2" s="355"/>
      <c r="BE2" s="355"/>
      <c r="BF2" s="355"/>
      <c r="BG2" s="355"/>
      <c r="BH2" s="355"/>
      <c r="BI2" s="355"/>
      <c r="BJ2" s="355"/>
    </row>
    <row r="3" spans="1:62" ht="29.25" customHeight="1" x14ac:dyDescent="0.25">
      <c r="A3" s="356" t="s">
        <v>0</v>
      </c>
      <c r="B3" s="356"/>
      <c r="C3" s="356"/>
      <c r="D3" s="356"/>
      <c r="E3" s="356"/>
      <c r="F3" s="356"/>
      <c r="G3" s="356"/>
      <c r="H3" s="356"/>
      <c r="I3" s="356"/>
      <c r="J3" s="356"/>
      <c r="K3" s="356"/>
      <c r="L3" s="356"/>
      <c r="M3" s="356"/>
      <c r="N3" s="356"/>
      <c r="O3" s="356"/>
      <c r="P3" s="356"/>
      <c r="Q3" s="356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56"/>
      <c r="AG3" s="356"/>
      <c r="AH3" s="356"/>
      <c r="AI3" s="356"/>
      <c r="AJ3" s="356"/>
      <c r="AK3" s="356"/>
      <c r="AL3" s="356"/>
      <c r="AM3" s="356"/>
      <c r="AN3" s="356"/>
      <c r="AO3" s="356"/>
      <c r="AP3" s="356"/>
      <c r="AQ3" s="356"/>
      <c r="AR3" s="356"/>
      <c r="AS3" s="356"/>
      <c r="AT3" s="356"/>
      <c r="AU3" s="356"/>
      <c r="AV3" s="356"/>
      <c r="AW3" s="356"/>
      <c r="AX3" s="356"/>
      <c r="AY3" s="356"/>
      <c r="AZ3" s="356"/>
      <c r="BA3" s="356"/>
      <c r="BB3" s="356"/>
      <c r="BC3" s="356"/>
      <c r="BD3" s="356"/>
      <c r="BE3" s="356"/>
      <c r="BF3" s="356"/>
      <c r="BG3" s="356"/>
      <c r="BH3" s="356"/>
      <c r="BI3" s="356"/>
      <c r="BJ3" s="356"/>
    </row>
    <row r="4" spans="1:62" ht="12.75" customHeight="1" x14ac:dyDescent="0.25">
      <c r="A4" s="71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</row>
    <row r="5" spans="1:62" ht="12.75" customHeight="1" x14ac:dyDescent="0.25">
      <c r="A5" s="71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357" t="s">
        <v>1</v>
      </c>
      <c r="AR5" s="357"/>
      <c r="AS5" s="357"/>
      <c r="AT5" s="357"/>
      <c r="AU5" s="357"/>
      <c r="AV5" s="357"/>
      <c r="AW5" s="357"/>
      <c r="AX5" s="358">
        <f ca="1">NOW()</f>
        <v>45654.36444409722</v>
      </c>
      <c r="AY5" s="359"/>
      <c r="AZ5" s="359"/>
      <c r="BA5" s="359"/>
      <c r="BB5" s="359"/>
      <c r="BC5" s="359"/>
      <c r="BD5" s="359"/>
      <c r="BE5" s="359"/>
      <c r="BF5" s="359"/>
      <c r="BG5" s="359"/>
      <c r="BH5" s="359"/>
      <c r="BI5" s="359"/>
      <c r="BJ5" s="75"/>
    </row>
    <row r="6" spans="1:62" ht="8.25" customHeight="1" x14ac:dyDescent="0.25">
      <c r="A6" s="71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5"/>
      <c r="AP6" s="75"/>
      <c r="AQ6" s="76"/>
      <c r="AR6" s="76"/>
      <c r="AS6" s="76"/>
      <c r="AT6" s="76"/>
      <c r="AU6" s="76"/>
      <c r="AV6" s="76"/>
      <c r="AW6" s="76"/>
      <c r="AX6" s="77"/>
      <c r="AY6" s="76"/>
      <c r="AZ6" s="76"/>
      <c r="BA6" s="76"/>
      <c r="BB6" s="76"/>
      <c r="BC6" s="76"/>
      <c r="BD6" s="76"/>
      <c r="BE6" s="76"/>
      <c r="BF6" s="76"/>
      <c r="BG6" s="76"/>
      <c r="BH6" s="76"/>
      <c r="BI6" s="76"/>
      <c r="BJ6" s="75"/>
    </row>
    <row r="7" spans="1:62" ht="12.75" customHeight="1" x14ac:dyDescent="0.25">
      <c r="A7" s="71"/>
      <c r="B7" s="75" t="s">
        <v>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8"/>
      <c r="R7" s="351"/>
      <c r="S7" s="351"/>
      <c r="T7" s="351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1"/>
      <c r="AF7" s="351"/>
      <c r="AG7" s="351"/>
      <c r="AH7" s="351"/>
      <c r="AI7" s="351"/>
      <c r="AJ7" s="351"/>
      <c r="AK7" s="351"/>
      <c r="AL7" s="351"/>
      <c r="AM7" s="351"/>
      <c r="AN7" s="351"/>
      <c r="AO7" s="351"/>
      <c r="AP7" s="351"/>
      <c r="AQ7" s="351"/>
      <c r="AR7" s="351"/>
      <c r="AS7" s="351"/>
      <c r="AT7" s="351"/>
      <c r="AU7" s="351"/>
      <c r="AV7" s="351"/>
      <c r="AW7" s="351"/>
      <c r="AX7" s="351"/>
      <c r="AY7" s="351"/>
      <c r="AZ7" s="351"/>
      <c r="BA7" s="351"/>
      <c r="BB7" s="351"/>
      <c r="BC7" s="351"/>
      <c r="BD7" s="351"/>
      <c r="BE7" s="351"/>
      <c r="BF7" s="351"/>
      <c r="BG7" s="351"/>
      <c r="BH7" s="351"/>
      <c r="BI7" s="351"/>
      <c r="BJ7" s="78"/>
    </row>
    <row r="8" spans="1:62" ht="8.25" customHeight="1" x14ac:dyDescent="0.25">
      <c r="A8" s="71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75"/>
      <c r="BJ8" s="75"/>
    </row>
    <row r="9" spans="1:62" ht="12.75" customHeight="1" x14ac:dyDescent="0.25">
      <c r="A9" s="71"/>
      <c r="B9" s="75" t="s">
        <v>8</v>
      </c>
      <c r="C9" s="75"/>
      <c r="D9" s="75"/>
      <c r="E9" s="75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360"/>
      <c r="S9" s="361"/>
      <c r="T9" s="361"/>
      <c r="U9" s="361"/>
      <c r="V9" s="361"/>
      <c r="W9" s="361"/>
      <c r="X9" s="361"/>
      <c r="Y9" s="361"/>
      <c r="Z9" s="361"/>
      <c r="AA9" s="361"/>
      <c r="AB9" s="361"/>
      <c r="AC9" s="361"/>
      <c r="AD9" s="361"/>
      <c r="AE9" s="361"/>
      <c r="AF9" s="361"/>
      <c r="AG9" s="361"/>
      <c r="AH9" s="361"/>
      <c r="AI9" s="361"/>
      <c r="AJ9" s="361"/>
      <c r="AK9" s="361"/>
      <c r="AL9" s="361"/>
      <c r="AM9" s="361"/>
      <c r="AN9" s="361"/>
      <c r="AO9" s="361"/>
      <c r="AP9" s="361"/>
      <c r="AQ9" s="361"/>
      <c r="AR9" s="361"/>
      <c r="AS9" s="361"/>
      <c r="AT9" s="361"/>
      <c r="AU9" s="361"/>
      <c r="AV9" s="361"/>
      <c r="AW9" s="361"/>
      <c r="AX9" s="361"/>
      <c r="AY9" s="361"/>
      <c r="AZ9" s="361"/>
      <c r="BA9" s="361"/>
      <c r="BB9" s="361"/>
      <c r="BC9" s="361"/>
      <c r="BD9" s="361"/>
      <c r="BE9" s="361"/>
      <c r="BF9" s="361"/>
      <c r="BG9" s="361"/>
      <c r="BH9" s="361"/>
      <c r="BI9" s="362"/>
      <c r="BJ9" s="78"/>
    </row>
    <row r="10" spans="1:62" ht="6.75" customHeight="1" x14ac:dyDescent="0.25">
      <c r="A10" s="7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</row>
    <row r="11" spans="1:62" ht="12.75" customHeight="1" x14ac:dyDescent="0.25">
      <c r="A11" s="71"/>
      <c r="B11" s="79" t="s">
        <v>240</v>
      </c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6"/>
      <c r="AR11" s="76"/>
      <c r="AS11" s="76"/>
      <c r="AT11" s="76"/>
      <c r="AU11" s="76"/>
      <c r="AV11" s="76"/>
      <c r="AW11" s="76"/>
      <c r="AX11" s="77"/>
      <c r="AY11" s="76"/>
      <c r="AZ11" s="76"/>
      <c r="BA11" s="76"/>
      <c r="BB11" s="76"/>
      <c r="BC11" s="76"/>
      <c r="BD11" s="76"/>
      <c r="BE11" s="76"/>
      <c r="BF11" s="76"/>
      <c r="BG11" s="76"/>
      <c r="BH11" s="76"/>
      <c r="BI11" s="76"/>
      <c r="BJ11" s="75"/>
    </row>
    <row r="12" spans="1:62" ht="7.5" customHeight="1" x14ac:dyDescent="0.25">
      <c r="A12" s="71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6"/>
      <c r="AR12" s="76"/>
      <c r="AS12" s="76"/>
      <c r="AT12" s="76"/>
      <c r="AU12" s="76"/>
      <c r="AV12" s="76"/>
      <c r="AW12" s="76"/>
      <c r="AX12" s="77"/>
      <c r="AY12" s="76"/>
      <c r="AZ12" s="76"/>
      <c r="BA12" s="76"/>
      <c r="BB12" s="76"/>
      <c r="BC12" s="76"/>
      <c r="BD12" s="76"/>
      <c r="BE12" s="76"/>
      <c r="BF12" s="76"/>
      <c r="BG12" s="76"/>
      <c r="BH12" s="76"/>
      <c r="BI12" s="76"/>
      <c r="BJ12" s="75"/>
    </row>
    <row r="13" spans="1:62" ht="12.75" customHeight="1" x14ac:dyDescent="0.25">
      <c r="A13" s="71"/>
      <c r="B13" s="1"/>
      <c r="C13" s="80" t="s">
        <v>160</v>
      </c>
      <c r="D13" s="81"/>
      <c r="E13" s="81"/>
      <c r="F13" s="81"/>
      <c r="G13" s="81"/>
      <c r="H13" s="81"/>
      <c r="I13" s="81"/>
      <c r="J13" s="81"/>
      <c r="K13" s="81"/>
      <c r="L13" s="81"/>
      <c r="M13" s="82"/>
      <c r="N13" s="81"/>
      <c r="O13" s="81"/>
      <c r="P13" s="1"/>
      <c r="Q13" s="80" t="s">
        <v>161</v>
      </c>
      <c r="R13" s="81"/>
      <c r="S13" s="81"/>
      <c r="T13" s="80"/>
      <c r="U13" s="80"/>
      <c r="V13" s="81"/>
      <c r="W13" s="81"/>
      <c r="X13" s="80"/>
      <c r="Y13" s="81"/>
      <c r="Z13" s="81"/>
      <c r="AA13" s="80"/>
      <c r="AB13" s="81"/>
      <c r="AC13" s="81"/>
      <c r="AD13" s="83"/>
      <c r="AE13" s="1"/>
      <c r="AF13" s="80" t="s">
        <v>162</v>
      </c>
      <c r="AG13" s="80"/>
      <c r="AH13" s="81"/>
      <c r="AI13" s="80"/>
      <c r="AJ13" s="80"/>
      <c r="AK13" s="80"/>
      <c r="AL13" s="80"/>
      <c r="AM13" s="81"/>
      <c r="AN13" s="80"/>
      <c r="AO13" s="80"/>
      <c r="AP13" s="80"/>
      <c r="AQ13" s="81"/>
      <c r="AR13" s="84"/>
      <c r="AS13" s="81"/>
      <c r="AT13" s="83"/>
      <c r="AU13" s="83"/>
      <c r="AV13" s="1"/>
      <c r="AW13" s="80" t="s">
        <v>163</v>
      </c>
      <c r="AX13" s="84"/>
      <c r="AY13" s="84"/>
      <c r="AZ13" s="84"/>
      <c r="BA13" s="84"/>
      <c r="BB13" s="84"/>
      <c r="BC13" s="81"/>
      <c r="BD13" s="81"/>
      <c r="BE13" s="81"/>
      <c r="BF13" s="81"/>
      <c r="BG13" s="81"/>
      <c r="BH13" s="81"/>
      <c r="BI13" s="84"/>
      <c r="BJ13" s="84"/>
    </row>
    <row r="14" spans="1:62" ht="7.5" customHeight="1" x14ac:dyDescent="0.25">
      <c r="A14" s="71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</row>
    <row r="15" spans="1:62" ht="12.75" customHeight="1" x14ac:dyDescent="0.25">
      <c r="A15" s="71"/>
      <c r="B15" s="79" t="s">
        <v>241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</row>
    <row r="16" spans="1:62" ht="6.75" customHeight="1" x14ac:dyDescent="0.25">
      <c r="A16" s="7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</row>
    <row r="17" spans="1:62" ht="12.75" customHeight="1" x14ac:dyDescent="0.25">
      <c r="A17" s="71"/>
      <c r="B17" s="363" t="s">
        <v>128</v>
      </c>
      <c r="C17" s="363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3"/>
      <c r="V17" s="363"/>
      <c r="W17" s="363"/>
      <c r="X17" s="363"/>
      <c r="Y17" s="363"/>
      <c r="Z17" s="363"/>
      <c r="AA17" s="363"/>
      <c r="AB17" s="363"/>
      <c r="AC17" s="363"/>
      <c r="AD17" s="363"/>
      <c r="AE17" s="363"/>
      <c r="AF17" s="363"/>
      <c r="AG17" s="363"/>
      <c r="AH17" s="363"/>
      <c r="AI17" s="363"/>
      <c r="AJ17" s="363"/>
      <c r="AK17" s="363"/>
      <c r="AL17" s="363"/>
      <c r="AM17" s="363"/>
      <c r="AN17" s="363"/>
      <c r="AO17" s="363"/>
      <c r="AP17" s="363"/>
      <c r="AQ17" s="363"/>
      <c r="AR17" s="363"/>
      <c r="AS17" s="363"/>
      <c r="AT17" s="363"/>
      <c r="AU17" s="363"/>
      <c r="AV17" s="363"/>
      <c r="AW17" s="363"/>
      <c r="AX17" s="363"/>
      <c r="AY17" s="363"/>
      <c r="AZ17" s="363"/>
      <c r="BA17" s="363"/>
      <c r="BB17" s="363"/>
      <c r="BC17" s="363"/>
      <c r="BD17" s="363"/>
      <c r="BE17" s="363"/>
      <c r="BF17" s="363"/>
      <c r="BG17" s="363"/>
      <c r="BH17" s="363"/>
      <c r="BI17" s="363"/>
      <c r="BJ17" s="83"/>
    </row>
    <row r="18" spans="1:62" s="85" customFormat="1" ht="12.75" customHeight="1" x14ac:dyDescent="0.25">
      <c r="A18" s="80"/>
      <c r="B18" s="241" t="s">
        <v>129</v>
      </c>
      <c r="C18" s="241"/>
      <c r="D18" s="241"/>
      <c r="E18" s="241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1"/>
      <c r="AC18" s="241"/>
      <c r="AD18" s="241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</row>
    <row r="19" spans="1:62" s="85" customFormat="1" ht="12.75" customHeight="1" x14ac:dyDescent="0.25">
      <c r="A19" s="80"/>
      <c r="B19" s="241"/>
      <c r="C19" s="241"/>
      <c r="D19" s="241"/>
      <c r="E19" s="241"/>
      <c r="F19" s="241"/>
      <c r="G19" s="241"/>
      <c r="H19" s="241"/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1"/>
      <c r="AC19" s="241"/>
      <c r="AD19" s="241"/>
      <c r="AE19" s="80"/>
      <c r="AF19" s="80" t="s">
        <v>16</v>
      </c>
      <c r="AG19" s="80"/>
      <c r="AH19" s="80"/>
      <c r="AI19" s="2"/>
      <c r="AJ19" s="80"/>
      <c r="AK19" s="80"/>
      <c r="AL19" s="80"/>
      <c r="AM19" s="80" t="s">
        <v>15</v>
      </c>
      <c r="AN19" s="80"/>
      <c r="AO19" s="80"/>
      <c r="AP19" s="2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</row>
    <row r="20" spans="1:62" s="85" customFormat="1" ht="12.75" customHeight="1" x14ac:dyDescent="0.25">
      <c r="A20" s="80"/>
      <c r="B20" s="86" t="s">
        <v>130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80"/>
      <c r="AP20" s="80"/>
      <c r="AQ20" s="80"/>
      <c r="AR20" s="80"/>
      <c r="AS20" s="80"/>
      <c r="AT20" s="80"/>
      <c r="AU20" s="80"/>
      <c r="AV20" s="80"/>
      <c r="AW20" s="80"/>
      <c r="AX20" s="80"/>
      <c r="AY20" s="80"/>
      <c r="AZ20" s="80"/>
      <c r="BA20" s="80"/>
      <c r="BB20" s="80"/>
      <c r="BC20" s="80"/>
      <c r="BD20" s="80"/>
      <c r="BE20" s="80"/>
      <c r="BF20" s="80"/>
      <c r="BG20" s="80"/>
      <c r="BH20" s="80"/>
      <c r="BI20" s="80"/>
      <c r="BJ20" s="80"/>
    </row>
    <row r="21" spans="1:62" s="85" customFormat="1" ht="6" customHeight="1" x14ac:dyDescent="0.25">
      <c r="A21" s="80"/>
      <c r="B21" s="86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</row>
    <row r="22" spans="1:62" s="85" customFormat="1" ht="12.75" customHeight="1" x14ac:dyDescent="0.25">
      <c r="A22" s="80"/>
      <c r="B22" s="354" t="s">
        <v>131</v>
      </c>
      <c r="C22" s="354"/>
      <c r="D22" s="354"/>
      <c r="E22" s="354"/>
      <c r="F22" s="354"/>
      <c r="G22" s="354" t="s">
        <v>132</v>
      </c>
      <c r="H22" s="354"/>
      <c r="I22" s="354"/>
      <c r="J22" s="354"/>
      <c r="K22" s="354"/>
      <c r="L22" s="354" t="s">
        <v>133</v>
      </c>
      <c r="M22" s="354"/>
      <c r="N22" s="354"/>
      <c r="O22" s="354"/>
      <c r="P22" s="354"/>
      <c r="Q22" s="354" t="s">
        <v>134</v>
      </c>
      <c r="R22" s="354"/>
      <c r="S22" s="354"/>
      <c r="T22" s="354"/>
      <c r="U22" s="354"/>
      <c r="V22" s="354" t="s">
        <v>135</v>
      </c>
      <c r="W22" s="354"/>
      <c r="X22" s="354"/>
      <c r="Y22" s="354"/>
      <c r="Z22" s="354"/>
      <c r="AA22" s="354" t="s">
        <v>136</v>
      </c>
      <c r="AB22" s="354"/>
      <c r="AC22" s="354"/>
      <c r="AD22" s="354"/>
      <c r="AE22" s="354"/>
      <c r="AF22" s="354" t="s">
        <v>137</v>
      </c>
      <c r="AG22" s="354"/>
      <c r="AH22" s="354"/>
      <c r="AI22" s="354"/>
      <c r="AJ22" s="354"/>
      <c r="AK22" s="354" t="s">
        <v>138</v>
      </c>
      <c r="AL22" s="354"/>
      <c r="AM22" s="354"/>
      <c r="AN22" s="354"/>
      <c r="AO22" s="354"/>
      <c r="AP22" s="353" t="s">
        <v>139</v>
      </c>
      <c r="AQ22" s="353"/>
      <c r="AR22" s="353"/>
      <c r="AS22" s="353"/>
      <c r="AT22" s="353"/>
      <c r="AU22" s="354" t="s">
        <v>140</v>
      </c>
      <c r="AV22" s="354"/>
      <c r="AW22" s="354"/>
      <c r="AX22" s="354"/>
      <c r="AY22" s="354"/>
      <c r="AZ22" s="354" t="s">
        <v>141</v>
      </c>
      <c r="BA22" s="354"/>
      <c r="BB22" s="354"/>
      <c r="BC22" s="354"/>
      <c r="BD22" s="354"/>
      <c r="BE22" s="354" t="s">
        <v>142</v>
      </c>
      <c r="BF22" s="354"/>
      <c r="BG22" s="354"/>
      <c r="BH22" s="354"/>
      <c r="BI22" s="354"/>
    </row>
    <row r="23" spans="1:62" s="85" customFormat="1" ht="12.75" customHeight="1" x14ac:dyDescent="0.25">
      <c r="A23" s="80"/>
      <c r="B23" s="352"/>
      <c r="C23" s="352"/>
      <c r="D23" s="352"/>
      <c r="E23" s="352"/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2"/>
      <c r="S23" s="352"/>
      <c r="T23" s="352"/>
      <c r="U23" s="352"/>
      <c r="V23" s="352"/>
      <c r="W23" s="352"/>
      <c r="X23" s="352"/>
      <c r="Y23" s="352"/>
      <c r="Z23" s="352"/>
      <c r="AA23" s="352"/>
      <c r="AB23" s="352"/>
      <c r="AC23" s="352"/>
      <c r="AD23" s="352"/>
      <c r="AE23" s="352"/>
      <c r="AF23" s="352"/>
      <c r="AG23" s="352"/>
      <c r="AH23" s="352"/>
      <c r="AI23" s="352"/>
      <c r="AJ23" s="352"/>
      <c r="AK23" s="352"/>
      <c r="AL23" s="352"/>
      <c r="AM23" s="352"/>
      <c r="AN23" s="352"/>
      <c r="AO23" s="352"/>
      <c r="AP23" s="351"/>
      <c r="AQ23" s="351"/>
      <c r="AR23" s="351"/>
      <c r="AS23" s="351"/>
      <c r="AT23" s="351"/>
      <c r="AU23" s="352"/>
      <c r="AV23" s="352"/>
      <c r="AW23" s="352"/>
      <c r="AX23" s="352"/>
      <c r="AY23" s="352"/>
      <c r="AZ23" s="352"/>
      <c r="BA23" s="352"/>
      <c r="BB23" s="352"/>
      <c r="BC23" s="352"/>
      <c r="BD23" s="352"/>
      <c r="BE23" s="352"/>
      <c r="BF23" s="352"/>
      <c r="BG23" s="352"/>
      <c r="BH23" s="352"/>
      <c r="BI23" s="352"/>
    </row>
    <row r="24" spans="1:62" s="85" customFormat="1" ht="6.75" customHeight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7"/>
      <c r="V24" s="87"/>
      <c r="W24" s="87"/>
      <c r="X24" s="87"/>
      <c r="Y24" s="87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0"/>
    </row>
    <row r="25" spans="1:62" s="85" customFormat="1" ht="12.75" customHeight="1" x14ac:dyDescent="0.25">
      <c r="A25" s="80"/>
      <c r="B25" s="80" t="s">
        <v>143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310"/>
      <c r="V25" s="310"/>
      <c r="W25" s="310"/>
      <c r="X25" s="310"/>
      <c r="Y25" s="310"/>
      <c r="Z25" s="80"/>
      <c r="AA25" s="80"/>
      <c r="AB25" s="80"/>
      <c r="AC25" s="242"/>
      <c r="AD25" s="242"/>
      <c r="AE25" s="242"/>
      <c r="AF25" s="242"/>
      <c r="AG25" s="242"/>
      <c r="AH25" s="242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242"/>
      <c r="AX25" s="242"/>
      <c r="AY25" s="242"/>
      <c r="AZ25" s="242"/>
      <c r="BA25" s="242"/>
      <c r="BB25" s="242"/>
      <c r="BC25" s="242"/>
      <c r="BD25" s="242"/>
      <c r="BE25" s="242"/>
      <c r="BF25" s="242"/>
      <c r="BG25" s="242"/>
      <c r="BH25" s="80"/>
      <c r="BI25" s="80"/>
      <c r="BJ25" s="80"/>
    </row>
    <row r="26" spans="1:62" s="85" customFormat="1" ht="6.75" customHeight="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1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</row>
    <row r="27" spans="1:62" ht="12.75" customHeight="1" x14ac:dyDescent="0.25">
      <c r="A27" s="71"/>
      <c r="B27" s="241" t="s">
        <v>144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1"/>
      <c r="AO27" s="241"/>
      <c r="AP27" s="241"/>
      <c r="AQ27" s="241"/>
      <c r="AR27" s="241"/>
      <c r="AS27" s="241"/>
      <c r="AT27" s="241"/>
      <c r="AU27" s="241"/>
      <c r="AV27" s="241"/>
      <c r="AW27" s="241"/>
      <c r="AX27" s="241"/>
      <c r="AY27" s="241"/>
      <c r="AZ27" s="241"/>
      <c r="BA27" s="241"/>
      <c r="BB27" s="241"/>
      <c r="BC27" s="241"/>
      <c r="BD27" s="241"/>
      <c r="BE27" s="241"/>
      <c r="BF27" s="241"/>
      <c r="BG27" s="241"/>
      <c r="BH27" s="241"/>
      <c r="BI27" s="241"/>
      <c r="BJ27" s="80"/>
    </row>
    <row r="28" spans="1:62" ht="12.75" customHeight="1" x14ac:dyDescent="0.25">
      <c r="A28" s="71"/>
      <c r="B28" s="241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  <c r="Y28" s="241"/>
      <c r="Z28" s="241"/>
      <c r="AA28" s="241"/>
      <c r="AB28" s="241"/>
      <c r="AC28" s="241"/>
      <c r="AD28" s="241"/>
      <c r="AE28" s="241"/>
      <c r="AF28" s="241"/>
      <c r="AG28" s="241"/>
      <c r="AH28" s="241"/>
      <c r="AI28" s="241"/>
      <c r="AJ28" s="241"/>
      <c r="AK28" s="241"/>
      <c r="AL28" s="241"/>
      <c r="AM28" s="241"/>
      <c r="AN28" s="241"/>
      <c r="AO28" s="241"/>
      <c r="AP28" s="241"/>
      <c r="AQ28" s="241"/>
      <c r="AR28" s="241"/>
      <c r="AS28" s="241"/>
      <c r="AT28" s="241"/>
      <c r="AU28" s="241"/>
      <c r="AV28" s="241"/>
      <c r="AW28" s="241"/>
      <c r="AX28" s="241"/>
      <c r="AY28" s="241"/>
      <c r="AZ28" s="241"/>
      <c r="BA28" s="241"/>
      <c r="BB28" s="241"/>
      <c r="BC28" s="241"/>
      <c r="BD28" s="241"/>
      <c r="BE28" s="241"/>
      <c r="BF28" s="241"/>
      <c r="BG28" s="241"/>
      <c r="BH28" s="241"/>
      <c r="BI28" s="241"/>
      <c r="BJ28" s="80"/>
    </row>
    <row r="29" spans="1:62" ht="12.75" customHeight="1" x14ac:dyDescent="0.25">
      <c r="A29" s="71"/>
      <c r="B29" s="342" t="s">
        <v>145</v>
      </c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  <c r="N29" s="343"/>
      <c r="O29" s="343"/>
      <c r="P29" s="343"/>
      <c r="Q29" s="343"/>
      <c r="R29" s="343"/>
      <c r="S29" s="343"/>
      <c r="T29" s="343"/>
      <c r="U29" s="343"/>
      <c r="V29" s="343"/>
      <c r="W29" s="343"/>
      <c r="X29" s="343"/>
      <c r="Y29" s="343"/>
      <c r="Z29" s="343"/>
      <c r="AA29" s="343"/>
      <c r="AB29" s="343"/>
      <c r="AC29" s="343"/>
      <c r="AD29" s="343"/>
      <c r="AE29" s="343"/>
      <c r="AF29" s="343"/>
      <c r="AG29" s="343"/>
      <c r="AH29" s="343"/>
      <c r="AI29" s="343"/>
      <c r="AJ29" s="343"/>
      <c r="AK29" s="343"/>
      <c r="AL29" s="343"/>
      <c r="AM29" s="343"/>
      <c r="AN29" s="343"/>
      <c r="AO29" s="343"/>
      <c r="AP29" s="343"/>
      <c r="AQ29" s="344"/>
      <c r="AR29" s="348" t="s">
        <v>146</v>
      </c>
      <c r="AS29" s="349"/>
      <c r="AT29" s="349"/>
      <c r="AU29" s="349"/>
      <c r="AV29" s="349"/>
      <c r="AW29" s="349"/>
      <c r="AX29" s="349"/>
      <c r="AY29" s="349"/>
      <c r="AZ29" s="349"/>
      <c r="BA29" s="349"/>
      <c r="BB29" s="349"/>
      <c r="BC29" s="349"/>
      <c r="BD29" s="349"/>
      <c r="BE29" s="349"/>
      <c r="BF29" s="349"/>
      <c r="BG29" s="349"/>
      <c r="BH29" s="349"/>
      <c r="BI29" s="350"/>
      <c r="BJ29" s="80"/>
    </row>
    <row r="30" spans="1:62" ht="12.75" customHeight="1" x14ac:dyDescent="0.25">
      <c r="A30" s="71"/>
      <c r="B30" s="231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2"/>
      <c r="AC30" s="232"/>
      <c r="AD30" s="232"/>
      <c r="AE30" s="232"/>
      <c r="AF30" s="232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3"/>
      <c r="AR30" s="345"/>
      <c r="AS30" s="346"/>
      <c r="AT30" s="346"/>
      <c r="AU30" s="346"/>
      <c r="AV30" s="346"/>
      <c r="AW30" s="346"/>
      <c r="AX30" s="346"/>
      <c r="AY30" s="346"/>
      <c r="AZ30" s="346"/>
      <c r="BA30" s="346"/>
      <c r="BB30" s="346"/>
      <c r="BC30" s="346"/>
      <c r="BD30" s="346"/>
      <c r="BE30" s="346"/>
      <c r="BF30" s="346"/>
      <c r="BG30" s="346"/>
      <c r="BH30" s="346"/>
      <c r="BI30" s="347"/>
      <c r="BJ30" s="80"/>
    </row>
    <row r="31" spans="1:62" ht="12.75" customHeight="1" x14ac:dyDescent="0.25">
      <c r="A31" s="71"/>
      <c r="B31" s="231"/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2"/>
      <c r="AO31" s="232"/>
      <c r="AP31" s="232"/>
      <c r="AQ31" s="233"/>
      <c r="AR31" s="345"/>
      <c r="AS31" s="346"/>
      <c r="AT31" s="346"/>
      <c r="AU31" s="346"/>
      <c r="AV31" s="346"/>
      <c r="AW31" s="346"/>
      <c r="AX31" s="346"/>
      <c r="AY31" s="346"/>
      <c r="AZ31" s="346"/>
      <c r="BA31" s="346"/>
      <c r="BB31" s="346"/>
      <c r="BC31" s="346"/>
      <c r="BD31" s="346"/>
      <c r="BE31" s="346"/>
      <c r="BF31" s="346"/>
      <c r="BG31" s="346"/>
      <c r="BH31" s="346"/>
      <c r="BI31" s="347"/>
      <c r="BJ31" s="80"/>
    </row>
    <row r="32" spans="1:62" ht="12.75" customHeight="1" x14ac:dyDescent="0.25">
      <c r="A32" s="71"/>
      <c r="B32" s="231"/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2"/>
      <c r="W32" s="232"/>
      <c r="X32" s="232"/>
      <c r="Y32" s="232"/>
      <c r="Z32" s="232"/>
      <c r="AA32" s="232"/>
      <c r="AB32" s="232"/>
      <c r="AC32" s="232"/>
      <c r="AD32" s="232"/>
      <c r="AE32" s="232"/>
      <c r="AF32" s="232"/>
      <c r="AG32" s="232"/>
      <c r="AH32" s="232"/>
      <c r="AI32" s="232"/>
      <c r="AJ32" s="232"/>
      <c r="AK32" s="232"/>
      <c r="AL32" s="232"/>
      <c r="AM32" s="232"/>
      <c r="AN32" s="232"/>
      <c r="AO32" s="232"/>
      <c r="AP32" s="232"/>
      <c r="AQ32" s="233"/>
      <c r="AR32" s="345"/>
      <c r="AS32" s="346"/>
      <c r="AT32" s="346"/>
      <c r="AU32" s="346"/>
      <c r="AV32" s="346"/>
      <c r="AW32" s="346"/>
      <c r="AX32" s="346"/>
      <c r="AY32" s="346"/>
      <c r="AZ32" s="346"/>
      <c r="BA32" s="346"/>
      <c r="BB32" s="346"/>
      <c r="BC32" s="346"/>
      <c r="BD32" s="346"/>
      <c r="BE32" s="346"/>
      <c r="BF32" s="346"/>
      <c r="BG32" s="346"/>
      <c r="BH32" s="346"/>
      <c r="BI32" s="347"/>
      <c r="BJ32" s="80"/>
    </row>
    <row r="33" spans="1:62" ht="6.75" customHeight="1" x14ac:dyDescent="0.25">
      <c r="A33" s="71"/>
      <c r="B33" s="80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</row>
    <row r="34" spans="1:62" ht="12.75" customHeight="1" x14ac:dyDescent="0.25">
      <c r="A34" s="71"/>
      <c r="B34" s="297" t="s">
        <v>147</v>
      </c>
      <c r="C34" s="297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7"/>
      <c r="T34" s="297"/>
      <c r="U34" s="297"/>
      <c r="V34" s="297"/>
      <c r="W34" s="297"/>
      <c r="X34" s="297"/>
      <c r="Y34" s="297"/>
      <c r="Z34" s="297"/>
      <c r="AA34" s="297"/>
      <c r="AB34" s="297"/>
      <c r="AC34" s="297"/>
      <c r="AD34" s="297"/>
      <c r="AE34" s="297"/>
      <c r="AF34" s="297"/>
      <c r="AG34" s="297"/>
      <c r="AH34" s="297"/>
      <c r="AI34" s="297"/>
      <c r="AJ34" s="297"/>
      <c r="AK34" s="297"/>
      <c r="AL34" s="297"/>
      <c r="AM34" s="297"/>
      <c r="AN34" s="297"/>
      <c r="AO34" s="297"/>
      <c r="AP34" s="297"/>
      <c r="AQ34" s="297"/>
      <c r="AR34" s="297"/>
      <c r="AS34" s="297"/>
      <c r="AT34" s="297"/>
      <c r="AU34" s="297"/>
      <c r="AV34" s="297"/>
      <c r="AW34" s="297"/>
      <c r="AX34" s="297"/>
      <c r="AY34" s="297"/>
      <c r="AZ34" s="297"/>
      <c r="BA34" s="297"/>
      <c r="BB34" s="297"/>
      <c r="BC34" s="297"/>
      <c r="BD34" s="297"/>
      <c r="BE34" s="297"/>
      <c r="BF34" s="297"/>
      <c r="BG34" s="297"/>
      <c r="BH34" s="297"/>
      <c r="BI34" s="297"/>
      <c r="BJ34" s="80"/>
    </row>
    <row r="35" spans="1:62" ht="12.75" customHeight="1" x14ac:dyDescent="0.25">
      <c r="A35" s="71"/>
      <c r="B35" s="341" t="s">
        <v>148</v>
      </c>
      <c r="C35" s="341"/>
      <c r="D35" s="341"/>
      <c r="E35" s="341"/>
      <c r="F35" s="341"/>
      <c r="G35" s="341"/>
      <c r="H35" s="341"/>
      <c r="I35" s="341"/>
      <c r="J35" s="341"/>
      <c r="K35" s="341"/>
      <c r="L35" s="341"/>
      <c r="M35" s="341"/>
      <c r="N35" s="341"/>
      <c r="O35" s="341"/>
      <c r="P35" s="341"/>
      <c r="Q35" s="341"/>
      <c r="R35" s="341"/>
      <c r="S35" s="341" t="s">
        <v>8</v>
      </c>
      <c r="T35" s="341"/>
      <c r="U35" s="341"/>
      <c r="V35" s="341"/>
      <c r="W35" s="341"/>
      <c r="X35" s="341"/>
      <c r="Y35" s="341"/>
      <c r="Z35" s="341"/>
      <c r="AA35" s="341"/>
      <c r="AB35" s="341"/>
      <c r="AC35" s="341"/>
      <c r="AD35" s="341"/>
      <c r="AE35" s="341"/>
      <c r="AF35" s="342" t="s">
        <v>149</v>
      </c>
      <c r="AG35" s="343"/>
      <c r="AH35" s="343"/>
      <c r="AI35" s="343"/>
      <c r="AJ35" s="343"/>
      <c r="AK35" s="343"/>
      <c r="AL35" s="343"/>
      <c r="AM35" s="343"/>
      <c r="AN35" s="343"/>
      <c r="AO35" s="343"/>
      <c r="AP35" s="343"/>
      <c r="AQ35" s="344"/>
      <c r="AR35" s="342" t="s">
        <v>150</v>
      </c>
      <c r="AS35" s="343"/>
      <c r="AT35" s="343"/>
      <c r="AU35" s="343"/>
      <c r="AV35" s="343"/>
      <c r="AW35" s="343"/>
      <c r="AX35" s="343"/>
      <c r="AY35" s="343"/>
      <c r="AZ35" s="343"/>
      <c r="BA35" s="343"/>
      <c r="BB35" s="343"/>
      <c r="BC35" s="343"/>
      <c r="BD35" s="343"/>
      <c r="BE35" s="343"/>
      <c r="BF35" s="343"/>
      <c r="BG35" s="343"/>
      <c r="BH35" s="343"/>
      <c r="BI35" s="344"/>
      <c r="BJ35" s="80"/>
    </row>
    <row r="36" spans="1:62" ht="12.75" customHeight="1" x14ac:dyDescent="0.25">
      <c r="A36" s="71"/>
      <c r="B36" s="340"/>
      <c r="C36" s="340"/>
      <c r="D36" s="340"/>
      <c r="E36" s="340"/>
      <c r="F36" s="340"/>
      <c r="G36" s="340"/>
      <c r="H36" s="340"/>
      <c r="I36" s="340"/>
      <c r="J36" s="340"/>
      <c r="K36" s="340"/>
      <c r="L36" s="340"/>
      <c r="M36" s="340"/>
      <c r="N36" s="340"/>
      <c r="O36" s="340"/>
      <c r="P36" s="340"/>
      <c r="Q36" s="340"/>
      <c r="R36" s="340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7"/>
      <c r="AG36" s="338"/>
      <c r="AH36" s="338"/>
      <c r="AI36" s="338"/>
      <c r="AJ36" s="338"/>
      <c r="AK36" s="338"/>
      <c r="AL36" s="338"/>
      <c r="AM36" s="338"/>
      <c r="AN36" s="338"/>
      <c r="AO36" s="338"/>
      <c r="AP36" s="338"/>
      <c r="AQ36" s="339"/>
      <c r="AR36" s="337"/>
      <c r="AS36" s="338"/>
      <c r="AT36" s="338"/>
      <c r="AU36" s="338"/>
      <c r="AV36" s="338"/>
      <c r="AW36" s="338"/>
      <c r="AX36" s="338"/>
      <c r="AY36" s="338"/>
      <c r="AZ36" s="338"/>
      <c r="BA36" s="338"/>
      <c r="BB36" s="338"/>
      <c r="BC36" s="338"/>
      <c r="BD36" s="338"/>
      <c r="BE36" s="338"/>
      <c r="BF36" s="338"/>
      <c r="BG36" s="338"/>
      <c r="BH36" s="338"/>
      <c r="BI36" s="339"/>
      <c r="BJ36" s="80"/>
    </row>
    <row r="37" spans="1:62" ht="12.75" customHeight="1" x14ac:dyDescent="0.25">
      <c r="A37" s="71"/>
      <c r="B37" s="340"/>
      <c r="C37" s="340"/>
      <c r="D37" s="340"/>
      <c r="E37" s="340"/>
      <c r="F37" s="340"/>
      <c r="G37" s="340"/>
      <c r="H37" s="340"/>
      <c r="I37" s="340"/>
      <c r="J37" s="340"/>
      <c r="K37" s="340"/>
      <c r="L37" s="340"/>
      <c r="M37" s="340"/>
      <c r="N37" s="340"/>
      <c r="O37" s="340"/>
      <c r="P37" s="340"/>
      <c r="Q37" s="340"/>
      <c r="R37" s="340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7"/>
      <c r="AG37" s="338"/>
      <c r="AH37" s="338"/>
      <c r="AI37" s="338"/>
      <c r="AJ37" s="338"/>
      <c r="AK37" s="338"/>
      <c r="AL37" s="338"/>
      <c r="AM37" s="338"/>
      <c r="AN37" s="338"/>
      <c r="AO37" s="338"/>
      <c r="AP37" s="338"/>
      <c r="AQ37" s="339"/>
      <c r="AR37" s="337"/>
      <c r="AS37" s="338"/>
      <c r="AT37" s="338"/>
      <c r="AU37" s="338"/>
      <c r="AV37" s="338"/>
      <c r="AW37" s="338"/>
      <c r="AX37" s="338"/>
      <c r="AY37" s="338"/>
      <c r="AZ37" s="338"/>
      <c r="BA37" s="338"/>
      <c r="BB37" s="338"/>
      <c r="BC37" s="338"/>
      <c r="BD37" s="338"/>
      <c r="BE37" s="338"/>
      <c r="BF37" s="338"/>
      <c r="BG37" s="338"/>
      <c r="BH37" s="338"/>
      <c r="BI37" s="339"/>
      <c r="BJ37" s="80"/>
    </row>
    <row r="38" spans="1:62" ht="12.75" customHeight="1" x14ac:dyDescent="0.25">
      <c r="A38" s="71"/>
      <c r="B38" s="340"/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7"/>
      <c r="AG38" s="338"/>
      <c r="AH38" s="338"/>
      <c r="AI38" s="338"/>
      <c r="AJ38" s="338"/>
      <c r="AK38" s="338"/>
      <c r="AL38" s="338"/>
      <c r="AM38" s="338"/>
      <c r="AN38" s="338"/>
      <c r="AO38" s="338"/>
      <c r="AP38" s="338"/>
      <c r="AQ38" s="339"/>
      <c r="AR38" s="337"/>
      <c r="AS38" s="338"/>
      <c r="AT38" s="338"/>
      <c r="AU38" s="338"/>
      <c r="AV38" s="338"/>
      <c r="AW38" s="338"/>
      <c r="AX38" s="338"/>
      <c r="AY38" s="338"/>
      <c r="AZ38" s="338"/>
      <c r="BA38" s="338"/>
      <c r="BB38" s="338"/>
      <c r="BC38" s="338"/>
      <c r="BD38" s="338"/>
      <c r="BE38" s="338"/>
      <c r="BF38" s="338"/>
      <c r="BG38" s="338"/>
      <c r="BH38" s="338"/>
      <c r="BI38" s="339"/>
      <c r="BJ38" s="80"/>
    </row>
    <row r="39" spans="1:62" ht="12.75" customHeight="1" x14ac:dyDescent="0.25">
      <c r="A39" s="71"/>
      <c r="B39" s="336"/>
      <c r="C39" s="336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7"/>
      <c r="AG39" s="338"/>
      <c r="AH39" s="338"/>
      <c r="AI39" s="338"/>
      <c r="AJ39" s="338"/>
      <c r="AK39" s="338"/>
      <c r="AL39" s="338"/>
      <c r="AM39" s="338"/>
      <c r="AN39" s="338"/>
      <c r="AO39" s="338"/>
      <c r="AP39" s="338"/>
      <c r="AQ39" s="339"/>
      <c r="AR39" s="337"/>
      <c r="AS39" s="338"/>
      <c r="AT39" s="338"/>
      <c r="AU39" s="338"/>
      <c r="AV39" s="338"/>
      <c r="AW39" s="338"/>
      <c r="AX39" s="338"/>
      <c r="AY39" s="338"/>
      <c r="AZ39" s="338"/>
      <c r="BA39" s="338"/>
      <c r="BB39" s="338"/>
      <c r="BC39" s="338"/>
      <c r="BD39" s="338"/>
      <c r="BE39" s="338"/>
      <c r="BF39" s="338"/>
      <c r="BG39" s="338"/>
      <c r="BH39" s="338"/>
      <c r="BI39" s="339"/>
      <c r="BJ39" s="80"/>
    </row>
    <row r="40" spans="1:62" ht="12.75" customHeight="1" x14ac:dyDescent="0.25">
      <c r="A40" s="71"/>
      <c r="B40" s="336"/>
      <c r="C40" s="336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7"/>
      <c r="AG40" s="338"/>
      <c r="AH40" s="338"/>
      <c r="AI40" s="338"/>
      <c r="AJ40" s="338"/>
      <c r="AK40" s="338"/>
      <c r="AL40" s="338"/>
      <c r="AM40" s="338"/>
      <c r="AN40" s="338"/>
      <c r="AO40" s="338"/>
      <c r="AP40" s="338"/>
      <c r="AQ40" s="339"/>
      <c r="AR40" s="337"/>
      <c r="AS40" s="338"/>
      <c r="AT40" s="338"/>
      <c r="AU40" s="338"/>
      <c r="AV40" s="338"/>
      <c r="AW40" s="338"/>
      <c r="AX40" s="338"/>
      <c r="AY40" s="338"/>
      <c r="AZ40" s="338"/>
      <c r="BA40" s="338"/>
      <c r="BB40" s="338"/>
      <c r="BC40" s="338"/>
      <c r="BD40" s="338"/>
      <c r="BE40" s="338"/>
      <c r="BF40" s="338"/>
      <c r="BG40" s="338"/>
      <c r="BH40" s="338"/>
      <c r="BI40" s="339"/>
      <c r="BJ40" s="80"/>
    </row>
    <row r="41" spans="1:62" ht="7.5" customHeight="1" x14ac:dyDescent="0.25">
      <c r="A41" s="71"/>
      <c r="B41" s="80"/>
      <c r="C41" s="80"/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0"/>
      <c r="BE41" s="80"/>
      <c r="BF41" s="80"/>
      <c r="BG41" s="80"/>
      <c r="BH41" s="80"/>
      <c r="BI41" s="80"/>
      <c r="BJ41" s="80"/>
    </row>
    <row r="42" spans="1:62" ht="12.75" customHeight="1" x14ac:dyDescent="0.25">
      <c r="A42" s="71"/>
      <c r="B42" s="297" t="s">
        <v>151</v>
      </c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297"/>
      <c r="AC42" s="297"/>
      <c r="AD42" s="297"/>
      <c r="AE42" s="297"/>
      <c r="AF42" s="297"/>
      <c r="AG42" s="297"/>
      <c r="AH42" s="297"/>
      <c r="AI42" s="297"/>
      <c r="AJ42" s="297"/>
      <c r="AK42" s="297"/>
      <c r="AL42" s="297"/>
      <c r="AM42" s="297"/>
      <c r="AN42" s="297"/>
      <c r="AO42" s="297"/>
      <c r="AP42" s="297"/>
      <c r="AQ42" s="297"/>
      <c r="AR42" s="297"/>
      <c r="AS42" s="297"/>
      <c r="AT42" s="297"/>
      <c r="AU42" s="297"/>
      <c r="AV42" s="297"/>
      <c r="AW42" s="297"/>
      <c r="AX42" s="297"/>
      <c r="AY42" s="297"/>
      <c r="AZ42" s="297"/>
      <c r="BA42" s="297"/>
      <c r="BB42" s="297"/>
      <c r="BC42" s="297"/>
      <c r="BD42" s="297"/>
      <c r="BE42" s="297"/>
      <c r="BF42" s="297"/>
      <c r="BG42" s="297"/>
      <c r="BH42" s="297"/>
      <c r="BI42" s="297"/>
      <c r="BJ42" s="80"/>
    </row>
    <row r="43" spans="1:62" ht="12.75" customHeight="1" x14ac:dyDescent="0.25">
      <c r="A43" s="71"/>
      <c r="B43" s="341" t="s">
        <v>148</v>
      </c>
      <c r="C43" s="341"/>
      <c r="D43" s="341"/>
      <c r="E43" s="341"/>
      <c r="F43" s="341"/>
      <c r="G43" s="341"/>
      <c r="H43" s="341"/>
      <c r="I43" s="341"/>
      <c r="J43" s="341"/>
      <c r="K43" s="341"/>
      <c r="L43" s="341"/>
      <c r="M43" s="341"/>
      <c r="N43" s="341"/>
      <c r="O43" s="341"/>
      <c r="P43" s="341"/>
      <c r="Q43" s="341"/>
      <c r="R43" s="341"/>
      <c r="S43" s="341" t="s">
        <v>8</v>
      </c>
      <c r="T43" s="341"/>
      <c r="U43" s="341"/>
      <c r="V43" s="341"/>
      <c r="W43" s="341"/>
      <c r="X43" s="341"/>
      <c r="Y43" s="341"/>
      <c r="Z43" s="341"/>
      <c r="AA43" s="341"/>
      <c r="AB43" s="341"/>
      <c r="AC43" s="341"/>
      <c r="AD43" s="341"/>
      <c r="AE43" s="341"/>
      <c r="AF43" s="342" t="s">
        <v>149</v>
      </c>
      <c r="AG43" s="343"/>
      <c r="AH43" s="343"/>
      <c r="AI43" s="343"/>
      <c r="AJ43" s="343"/>
      <c r="AK43" s="343"/>
      <c r="AL43" s="343"/>
      <c r="AM43" s="343"/>
      <c r="AN43" s="343"/>
      <c r="AO43" s="343"/>
      <c r="AP43" s="343"/>
      <c r="AQ43" s="344"/>
      <c r="AR43" s="342" t="s">
        <v>39</v>
      </c>
      <c r="AS43" s="343"/>
      <c r="AT43" s="343"/>
      <c r="AU43" s="343"/>
      <c r="AV43" s="343"/>
      <c r="AW43" s="343"/>
      <c r="AX43" s="343"/>
      <c r="AY43" s="343"/>
      <c r="AZ43" s="343"/>
      <c r="BA43" s="343"/>
      <c r="BB43" s="343"/>
      <c r="BC43" s="343"/>
      <c r="BD43" s="343"/>
      <c r="BE43" s="343"/>
      <c r="BF43" s="343"/>
      <c r="BG43" s="343"/>
      <c r="BH43" s="343"/>
      <c r="BI43" s="344"/>
      <c r="BJ43" s="80"/>
    </row>
    <row r="44" spans="1:62" ht="12.75" customHeight="1" x14ac:dyDescent="0.25">
      <c r="A44" s="71"/>
      <c r="B44" s="340"/>
      <c r="C44" s="340"/>
      <c r="D44" s="340"/>
      <c r="E44" s="340"/>
      <c r="F44" s="340"/>
      <c r="G44" s="340"/>
      <c r="H44" s="340"/>
      <c r="I44" s="340"/>
      <c r="J44" s="340"/>
      <c r="K44" s="340"/>
      <c r="L44" s="340"/>
      <c r="M44" s="340"/>
      <c r="N44" s="340"/>
      <c r="O44" s="340"/>
      <c r="P44" s="340"/>
      <c r="Q44" s="340"/>
      <c r="R44" s="340"/>
      <c r="S44" s="336"/>
      <c r="T44" s="336"/>
      <c r="U44" s="336"/>
      <c r="V44" s="336"/>
      <c r="W44" s="336"/>
      <c r="X44" s="336"/>
      <c r="Y44" s="336"/>
      <c r="Z44" s="336"/>
      <c r="AA44" s="336"/>
      <c r="AB44" s="336"/>
      <c r="AC44" s="336"/>
      <c r="AD44" s="336"/>
      <c r="AE44" s="336"/>
      <c r="AF44" s="337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9"/>
      <c r="AR44" s="337"/>
      <c r="AS44" s="338"/>
      <c r="AT44" s="338"/>
      <c r="AU44" s="338"/>
      <c r="AV44" s="338"/>
      <c r="AW44" s="338"/>
      <c r="AX44" s="338"/>
      <c r="AY44" s="338"/>
      <c r="AZ44" s="338"/>
      <c r="BA44" s="338"/>
      <c r="BB44" s="338"/>
      <c r="BC44" s="338"/>
      <c r="BD44" s="338"/>
      <c r="BE44" s="338"/>
      <c r="BF44" s="338"/>
      <c r="BG44" s="338"/>
      <c r="BH44" s="338"/>
      <c r="BI44" s="339"/>
      <c r="BJ44" s="80"/>
    </row>
    <row r="45" spans="1:62" ht="12.75" customHeight="1" x14ac:dyDescent="0.25">
      <c r="A45" s="71"/>
      <c r="B45" s="340"/>
      <c r="C45" s="340"/>
      <c r="D45" s="340"/>
      <c r="E45" s="340"/>
      <c r="F45" s="340"/>
      <c r="G45" s="340"/>
      <c r="H45" s="340"/>
      <c r="I45" s="340"/>
      <c r="J45" s="340"/>
      <c r="K45" s="340"/>
      <c r="L45" s="340"/>
      <c r="M45" s="340"/>
      <c r="N45" s="340"/>
      <c r="O45" s="340"/>
      <c r="P45" s="340"/>
      <c r="Q45" s="340"/>
      <c r="R45" s="340"/>
      <c r="S45" s="336"/>
      <c r="T45" s="336"/>
      <c r="U45" s="336"/>
      <c r="V45" s="336"/>
      <c r="W45" s="336"/>
      <c r="X45" s="336"/>
      <c r="Y45" s="336"/>
      <c r="Z45" s="336"/>
      <c r="AA45" s="336"/>
      <c r="AB45" s="336"/>
      <c r="AC45" s="336"/>
      <c r="AD45" s="336"/>
      <c r="AE45" s="336"/>
      <c r="AF45" s="337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9"/>
      <c r="AR45" s="337"/>
      <c r="AS45" s="338"/>
      <c r="AT45" s="338"/>
      <c r="AU45" s="338"/>
      <c r="AV45" s="338"/>
      <c r="AW45" s="338"/>
      <c r="AX45" s="338"/>
      <c r="AY45" s="338"/>
      <c r="AZ45" s="338"/>
      <c r="BA45" s="338"/>
      <c r="BB45" s="338"/>
      <c r="BC45" s="338"/>
      <c r="BD45" s="338"/>
      <c r="BE45" s="338"/>
      <c r="BF45" s="338"/>
      <c r="BG45" s="338"/>
      <c r="BH45" s="338"/>
      <c r="BI45" s="339"/>
      <c r="BJ45" s="80"/>
    </row>
    <row r="46" spans="1:62" ht="12.75" customHeight="1" x14ac:dyDescent="0.25">
      <c r="A46" s="71"/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36"/>
      <c r="T46" s="336"/>
      <c r="U46" s="336"/>
      <c r="V46" s="336"/>
      <c r="W46" s="336"/>
      <c r="X46" s="336"/>
      <c r="Y46" s="336"/>
      <c r="Z46" s="336"/>
      <c r="AA46" s="336"/>
      <c r="AB46" s="336"/>
      <c r="AC46" s="336"/>
      <c r="AD46" s="336"/>
      <c r="AE46" s="336"/>
      <c r="AF46" s="337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9"/>
      <c r="AR46" s="337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338"/>
      <c r="BH46" s="338"/>
      <c r="BI46" s="339"/>
      <c r="BJ46" s="80"/>
    </row>
    <row r="47" spans="1:62" ht="12.75" customHeight="1" x14ac:dyDescent="0.25">
      <c r="A47" s="71"/>
      <c r="B47" s="336"/>
      <c r="C47" s="336"/>
      <c r="D47" s="336"/>
      <c r="E47" s="336"/>
      <c r="F47" s="336"/>
      <c r="G47" s="336"/>
      <c r="H47" s="336"/>
      <c r="I47" s="336"/>
      <c r="J47" s="336"/>
      <c r="K47" s="336"/>
      <c r="L47" s="336"/>
      <c r="M47" s="336"/>
      <c r="N47" s="336"/>
      <c r="O47" s="336"/>
      <c r="P47" s="336"/>
      <c r="Q47" s="336"/>
      <c r="R47" s="336"/>
      <c r="S47" s="336"/>
      <c r="T47" s="336"/>
      <c r="U47" s="336"/>
      <c r="V47" s="336"/>
      <c r="W47" s="336"/>
      <c r="X47" s="336"/>
      <c r="Y47" s="336"/>
      <c r="Z47" s="336"/>
      <c r="AA47" s="336"/>
      <c r="AB47" s="336"/>
      <c r="AC47" s="336"/>
      <c r="AD47" s="336"/>
      <c r="AE47" s="336"/>
      <c r="AF47" s="337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9"/>
      <c r="AR47" s="337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9"/>
      <c r="BJ47" s="80"/>
    </row>
    <row r="48" spans="1:62" ht="12.75" customHeight="1" x14ac:dyDescent="0.25">
      <c r="A48" s="71"/>
      <c r="B48" s="336"/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336"/>
      <c r="Y48" s="336"/>
      <c r="Z48" s="336"/>
      <c r="AA48" s="336"/>
      <c r="AB48" s="336"/>
      <c r="AC48" s="336"/>
      <c r="AD48" s="336"/>
      <c r="AE48" s="336"/>
      <c r="AF48" s="337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9"/>
      <c r="AR48" s="337"/>
      <c r="AS48" s="338"/>
      <c r="AT48" s="338"/>
      <c r="AU48" s="338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338"/>
      <c r="BH48" s="338"/>
      <c r="BI48" s="339"/>
      <c r="BJ48" s="80"/>
    </row>
    <row r="49" spans="1:62" ht="6.75" customHeight="1" x14ac:dyDescent="0.25">
      <c r="A49" s="71"/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</row>
    <row r="50" spans="1:62" ht="12.75" customHeight="1" x14ac:dyDescent="0.25">
      <c r="A50" s="71"/>
      <c r="B50" s="241" t="s">
        <v>242</v>
      </c>
      <c r="C50" s="241"/>
      <c r="D50" s="241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80"/>
    </row>
    <row r="51" spans="1:62" s="90" customFormat="1" ht="12.75" customHeight="1" x14ac:dyDescent="0.25">
      <c r="A51" s="88"/>
      <c r="B51" s="333" t="s">
        <v>152</v>
      </c>
      <c r="C51" s="333"/>
      <c r="D51" s="333"/>
      <c r="E51" s="333"/>
      <c r="F51" s="333"/>
      <c r="G51" s="333"/>
      <c r="H51" s="333"/>
      <c r="I51" s="333"/>
      <c r="J51" s="333"/>
      <c r="K51" s="333"/>
      <c r="L51" s="333"/>
      <c r="M51" s="333"/>
      <c r="N51" s="333"/>
      <c r="O51" s="333"/>
      <c r="P51" s="333"/>
      <c r="Q51" s="333"/>
      <c r="R51" s="333"/>
      <c r="S51" s="333"/>
      <c r="T51" s="333"/>
      <c r="U51" s="333"/>
      <c r="V51" s="333"/>
      <c r="W51" s="333"/>
      <c r="X51" s="333"/>
      <c r="Y51" s="333"/>
      <c r="Z51" s="333"/>
      <c r="AA51" s="333"/>
      <c r="AB51" s="333"/>
      <c r="AC51" s="333"/>
      <c r="AD51" s="333"/>
      <c r="AE51" s="333"/>
      <c r="AF51" s="334" t="s">
        <v>243</v>
      </c>
      <c r="AG51" s="334"/>
      <c r="AH51" s="334"/>
      <c r="AI51" s="334"/>
      <c r="AJ51" s="334"/>
      <c r="AK51" s="334"/>
      <c r="AL51" s="334"/>
      <c r="AM51" s="334"/>
      <c r="AN51" s="334"/>
      <c r="AO51" s="334"/>
      <c r="AP51" s="334"/>
      <c r="AQ51" s="334"/>
      <c r="AR51" s="334"/>
      <c r="AS51" s="334"/>
      <c r="AT51" s="334"/>
      <c r="AU51" s="334"/>
      <c r="AV51" s="334"/>
      <c r="AW51" s="334"/>
      <c r="AX51" s="334"/>
      <c r="AY51" s="334"/>
      <c r="AZ51" s="334"/>
      <c r="BA51" s="334"/>
      <c r="BB51" s="334"/>
      <c r="BC51" s="334"/>
      <c r="BD51" s="334"/>
      <c r="BE51" s="334"/>
      <c r="BF51" s="334"/>
      <c r="BG51" s="334"/>
      <c r="BH51" s="334"/>
      <c r="BI51" s="335"/>
      <c r="BJ51" s="89"/>
    </row>
    <row r="52" spans="1:62" s="90" customFormat="1" ht="12.75" customHeight="1" x14ac:dyDescent="0.25">
      <c r="A52" s="88"/>
      <c r="B52" s="325" t="s">
        <v>153</v>
      </c>
      <c r="C52" s="325"/>
      <c r="D52" s="325"/>
      <c r="E52" s="325"/>
      <c r="F52" s="325"/>
      <c r="G52" s="325"/>
      <c r="H52" s="325"/>
      <c r="I52" s="325"/>
      <c r="J52" s="325"/>
      <c r="K52" s="325"/>
      <c r="L52" s="325"/>
      <c r="M52" s="325"/>
      <c r="N52" s="325"/>
      <c r="O52" s="325"/>
      <c r="P52" s="325"/>
      <c r="Q52" s="325"/>
      <c r="R52" s="325"/>
      <c r="S52" s="325"/>
      <c r="T52" s="325"/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22"/>
      <c r="BB52" s="322"/>
      <c r="BC52" s="322"/>
      <c r="BD52" s="322"/>
      <c r="BE52" s="322"/>
      <c r="BF52" s="322"/>
      <c r="BG52" s="322"/>
      <c r="BH52" s="322"/>
      <c r="BI52" s="323"/>
      <c r="BJ52" s="89"/>
    </row>
    <row r="53" spans="1:62" s="90" customFormat="1" ht="12.75" customHeight="1" x14ac:dyDescent="0.25">
      <c r="A53" s="88"/>
      <c r="B53" s="325" t="s">
        <v>154</v>
      </c>
      <c r="C53" s="325"/>
      <c r="D53" s="325"/>
      <c r="E53" s="325"/>
      <c r="F53" s="325"/>
      <c r="G53" s="325"/>
      <c r="H53" s="325"/>
      <c r="I53" s="325"/>
      <c r="J53" s="325"/>
      <c r="K53" s="325"/>
      <c r="L53" s="325"/>
      <c r="M53" s="325"/>
      <c r="N53" s="325"/>
      <c r="O53" s="325"/>
      <c r="P53" s="325"/>
      <c r="Q53" s="325"/>
      <c r="R53" s="325"/>
      <c r="S53" s="325"/>
      <c r="T53" s="325"/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22"/>
      <c r="BB53" s="322"/>
      <c r="BC53" s="322"/>
      <c r="BD53" s="322"/>
      <c r="BE53" s="322"/>
      <c r="BF53" s="322"/>
      <c r="BG53" s="322"/>
      <c r="BH53" s="322"/>
      <c r="BI53" s="323"/>
      <c r="BJ53" s="89"/>
    </row>
    <row r="54" spans="1:62" s="90" customFormat="1" ht="12.75" customHeight="1" x14ac:dyDescent="0.25">
      <c r="A54" s="88"/>
      <c r="B54" s="325" t="s">
        <v>72</v>
      </c>
      <c r="C54" s="325"/>
      <c r="D54" s="325"/>
      <c r="E54" s="325"/>
      <c r="F54" s="325"/>
      <c r="G54" s="325"/>
      <c r="H54" s="325"/>
      <c r="I54" s="325"/>
      <c r="J54" s="325"/>
      <c r="K54" s="325"/>
      <c r="L54" s="325"/>
      <c r="M54" s="325"/>
      <c r="N54" s="325"/>
      <c r="O54" s="325"/>
      <c r="P54" s="325"/>
      <c r="Q54" s="325"/>
      <c r="R54" s="325"/>
      <c r="S54" s="325"/>
      <c r="T54" s="325"/>
      <c r="U54" s="325"/>
      <c r="V54" s="325"/>
      <c r="W54" s="325"/>
      <c r="X54" s="325"/>
      <c r="Y54" s="325"/>
      <c r="Z54" s="325"/>
      <c r="AA54" s="325"/>
      <c r="AB54" s="325"/>
      <c r="AC54" s="325"/>
      <c r="AD54" s="325"/>
      <c r="AE54" s="325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22"/>
      <c r="BB54" s="322"/>
      <c r="BC54" s="322"/>
      <c r="BD54" s="322"/>
      <c r="BE54" s="322"/>
      <c r="BF54" s="322"/>
      <c r="BG54" s="322"/>
      <c r="BH54" s="322"/>
      <c r="BI54" s="323"/>
      <c r="BJ54" s="89"/>
    </row>
    <row r="55" spans="1:62" s="90" customFormat="1" ht="12.75" customHeight="1" x14ac:dyDescent="0.25">
      <c r="A55" s="88"/>
      <c r="B55" s="325" t="s">
        <v>155</v>
      </c>
      <c r="C55" s="325"/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5"/>
      <c r="U55" s="325"/>
      <c r="V55" s="325"/>
      <c r="W55" s="325"/>
      <c r="X55" s="325"/>
      <c r="Y55" s="325"/>
      <c r="Z55" s="325"/>
      <c r="AA55" s="325"/>
      <c r="AB55" s="325"/>
      <c r="AC55" s="325"/>
      <c r="AD55" s="325"/>
      <c r="AE55" s="325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22"/>
      <c r="BB55" s="322"/>
      <c r="BC55" s="322"/>
      <c r="BD55" s="322"/>
      <c r="BE55" s="322"/>
      <c r="BF55" s="322"/>
      <c r="BG55" s="322"/>
      <c r="BH55" s="322"/>
      <c r="BI55" s="323"/>
      <c r="BJ55" s="89"/>
    </row>
    <row r="56" spans="1:62" s="90" customFormat="1" ht="12.75" customHeight="1" x14ac:dyDescent="0.25">
      <c r="A56" s="88"/>
      <c r="B56" s="325" t="s">
        <v>156</v>
      </c>
      <c r="C56" s="325"/>
      <c r="D56" s="325"/>
      <c r="E56" s="325"/>
      <c r="F56" s="325"/>
      <c r="G56" s="325"/>
      <c r="H56" s="325"/>
      <c r="I56" s="325"/>
      <c r="J56" s="325"/>
      <c r="K56" s="325"/>
      <c r="L56" s="325"/>
      <c r="M56" s="325"/>
      <c r="N56" s="325"/>
      <c r="O56" s="325"/>
      <c r="P56" s="325"/>
      <c r="Q56" s="325"/>
      <c r="R56" s="325"/>
      <c r="S56" s="325"/>
      <c r="T56" s="325"/>
      <c r="U56" s="325"/>
      <c r="V56" s="325"/>
      <c r="W56" s="325"/>
      <c r="X56" s="325"/>
      <c r="Y56" s="325"/>
      <c r="Z56" s="325"/>
      <c r="AA56" s="325"/>
      <c r="AB56" s="325"/>
      <c r="AC56" s="325"/>
      <c r="AD56" s="325"/>
      <c r="AE56" s="325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22"/>
      <c r="BB56" s="322"/>
      <c r="BC56" s="322"/>
      <c r="BD56" s="322"/>
      <c r="BE56" s="322"/>
      <c r="BF56" s="322"/>
      <c r="BG56" s="322"/>
      <c r="BH56" s="322"/>
      <c r="BI56" s="323"/>
      <c r="BJ56" s="89"/>
    </row>
    <row r="57" spans="1:62" s="90" customFormat="1" ht="12.75" customHeight="1" x14ac:dyDescent="0.25">
      <c r="A57" s="88"/>
      <c r="B57" s="325" t="s">
        <v>157</v>
      </c>
      <c r="C57" s="325"/>
      <c r="D57" s="325"/>
      <c r="E57" s="325"/>
      <c r="F57" s="325"/>
      <c r="G57" s="325"/>
      <c r="H57" s="325"/>
      <c r="I57" s="325"/>
      <c r="J57" s="325"/>
      <c r="K57" s="325"/>
      <c r="L57" s="325"/>
      <c r="M57" s="325"/>
      <c r="N57" s="325"/>
      <c r="O57" s="325"/>
      <c r="P57" s="325"/>
      <c r="Q57" s="325"/>
      <c r="R57" s="325"/>
      <c r="S57" s="325"/>
      <c r="T57" s="325"/>
      <c r="U57" s="325"/>
      <c r="V57" s="325"/>
      <c r="W57" s="325"/>
      <c r="X57" s="325"/>
      <c r="Y57" s="325"/>
      <c r="Z57" s="325"/>
      <c r="AA57" s="325"/>
      <c r="AB57" s="325"/>
      <c r="AC57" s="325"/>
      <c r="AD57" s="325"/>
      <c r="AE57" s="325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22"/>
      <c r="BB57" s="322"/>
      <c r="BC57" s="322"/>
      <c r="BD57" s="322"/>
      <c r="BE57" s="322"/>
      <c r="BF57" s="322"/>
      <c r="BG57" s="322"/>
      <c r="BH57" s="322"/>
      <c r="BI57" s="323"/>
      <c r="BJ57" s="89"/>
    </row>
    <row r="58" spans="1:62" s="90" customFormat="1" ht="12.75" customHeight="1" x14ac:dyDescent="0.25">
      <c r="A58" s="88"/>
      <c r="B58" s="326" t="s">
        <v>158</v>
      </c>
      <c r="C58" s="326"/>
      <c r="D58" s="326"/>
      <c r="E58" s="326"/>
      <c r="F58" s="326"/>
      <c r="G58" s="326"/>
      <c r="H58" s="326"/>
      <c r="I58" s="326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326"/>
      <c r="V58" s="326"/>
      <c r="W58" s="326"/>
      <c r="X58" s="326"/>
      <c r="Y58" s="326"/>
      <c r="Z58" s="326"/>
      <c r="AA58" s="326"/>
      <c r="AB58" s="326"/>
      <c r="AC58" s="326"/>
      <c r="AD58" s="326"/>
      <c r="AE58" s="326"/>
      <c r="AF58" s="322">
        <f>SUM(AF52:BI57)</f>
        <v>0</v>
      </c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  <c r="BE58" s="322"/>
      <c r="BF58" s="322"/>
      <c r="BG58" s="322"/>
      <c r="BH58" s="322"/>
      <c r="BI58" s="323"/>
      <c r="BJ58" s="89"/>
    </row>
    <row r="59" spans="1:62" ht="8.25" customHeight="1" x14ac:dyDescent="0.25">
      <c r="A59" s="71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  <c r="BG59" s="80"/>
      <c r="BH59" s="80"/>
      <c r="BI59" s="80"/>
      <c r="BJ59" s="80"/>
    </row>
    <row r="60" spans="1:62" ht="12.75" customHeight="1" x14ac:dyDescent="0.25">
      <c r="A60" s="71"/>
      <c r="B60" s="324" t="s">
        <v>244</v>
      </c>
      <c r="C60" s="324"/>
      <c r="D60" s="324"/>
      <c r="E60" s="324"/>
      <c r="F60" s="324"/>
      <c r="G60" s="324"/>
      <c r="H60" s="324"/>
      <c r="I60" s="324"/>
      <c r="J60" s="324"/>
      <c r="K60" s="324"/>
      <c r="L60" s="324"/>
      <c r="M60" s="324"/>
      <c r="N60" s="324"/>
      <c r="O60" s="324"/>
      <c r="P60" s="324"/>
      <c r="Q60" s="324"/>
      <c r="R60" s="324"/>
      <c r="S60" s="324"/>
      <c r="T60" s="324"/>
      <c r="U60" s="324"/>
      <c r="V60" s="324"/>
      <c r="W60" s="324"/>
      <c r="X60" s="324"/>
      <c r="Y60" s="324"/>
      <c r="Z60" s="324"/>
      <c r="AA60" s="324"/>
      <c r="AB60" s="324"/>
      <c r="AC60" s="324"/>
      <c r="AD60" s="324"/>
      <c r="AE60" s="324"/>
      <c r="AF60" s="324"/>
      <c r="AG60" s="324"/>
      <c r="AH60" s="324"/>
      <c r="AI60" s="324"/>
      <c r="AJ60" s="324"/>
      <c r="AK60" s="324"/>
      <c r="AL60" s="324"/>
      <c r="AM60" s="324"/>
      <c r="AN60" s="324"/>
      <c r="AO60" s="324"/>
      <c r="AP60" s="324"/>
      <c r="AQ60" s="324"/>
      <c r="AR60" s="324"/>
      <c r="AS60" s="324"/>
      <c r="AT60" s="324"/>
      <c r="AU60" s="324"/>
      <c r="AV60" s="327"/>
      <c r="AW60" s="328"/>
      <c r="AX60" s="328"/>
      <c r="AY60" s="328"/>
      <c r="AZ60" s="328"/>
      <c r="BA60" s="328"/>
      <c r="BB60" s="328"/>
      <c r="BC60" s="328"/>
      <c r="BD60" s="329"/>
      <c r="BE60" s="241" t="s">
        <v>159</v>
      </c>
      <c r="BF60" s="241"/>
      <c r="BG60" s="241"/>
      <c r="BH60" s="241"/>
      <c r="BI60" s="241"/>
      <c r="BJ60" s="80"/>
    </row>
    <row r="61" spans="1:62" ht="12.75" customHeight="1" x14ac:dyDescent="0.25">
      <c r="A61" s="71"/>
      <c r="B61" s="324"/>
      <c r="C61" s="324"/>
      <c r="D61" s="324"/>
      <c r="E61" s="324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4"/>
      <c r="AT61" s="324"/>
      <c r="AU61" s="324"/>
      <c r="AV61" s="330"/>
      <c r="AW61" s="331"/>
      <c r="AX61" s="331"/>
      <c r="AY61" s="331"/>
      <c r="AZ61" s="331"/>
      <c r="BA61" s="331"/>
      <c r="BB61" s="331"/>
      <c r="BC61" s="331"/>
      <c r="BD61" s="332"/>
      <c r="BE61" s="241"/>
      <c r="BF61" s="241"/>
      <c r="BG61" s="241"/>
      <c r="BH61" s="241"/>
      <c r="BI61" s="241"/>
      <c r="BJ61" s="80"/>
    </row>
    <row r="62" spans="1:62" ht="12.75" customHeight="1" x14ac:dyDescent="0.25">
      <c r="A62" s="71"/>
      <c r="B62" s="324"/>
      <c r="C62" s="324"/>
      <c r="D62" s="324"/>
      <c r="E62" s="324"/>
      <c r="F62" s="324"/>
      <c r="G62" s="324"/>
      <c r="H62" s="324"/>
      <c r="I62" s="324"/>
      <c r="J62" s="324"/>
      <c r="K62" s="324"/>
      <c r="L62" s="324"/>
      <c r="M62" s="324"/>
      <c r="N62" s="324"/>
      <c r="O62" s="324"/>
      <c r="P62" s="324"/>
      <c r="Q62" s="324"/>
      <c r="R62" s="324"/>
      <c r="S62" s="324"/>
      <c r="T62" s="324"/>
      <c r="U62" s="324"/>
      <c r="V62" s="324"/>
      <c r="W62" s="324"/>
      <c r="X62" s="324"/>
      <c r="Y62" s="324"/>
      <c r="Z62" s="324"/>
      <c r="AA62" s="324"/>
      <c r="AB62" s="324"/>
      <c r="AC62" s="324"/>
      <c r="AD62" s="324"/>
      <c r="AE62" s="324"/>
      <c r="AF62" s="324"/>
      <c r="AG62" s="324"/>
      <c r="AH62" s="324"/>
      <c r="AI62" s="324"/>
      <c r="AJ62" s="324"/>
      <c r="AK62" s="324"/>
      <c r="AL62" s="324"/>
      <c r="AM62" s="324"/>
      <c r="AN62" s="324"/>
      <c r="AO62" s="324"/>
      <c r="AP62" s="324"/>
      <c r="AQ62" s="324"/>
      <c r="AR62" s="324"/>
      <c r="AS62" s="324"/>
      <c r="AT62" s="324"/>
      <c r="AU62" s="324"/>
      <c r="AV62" s="91"/>
      <c r="AW62" s="91"/>
      <c r="AX62" s="91"/>
      <c r="AY62" s="91"/>
      <c r="AZ62" s="91"/>
      <c r="BA62" s="91"/>
      <c r="BB62" s="91"/>
      <c r="BC62" s="91"/>
      <c r="BD62" s="91"/>
      <c r="BE62" s="84"/>
      <c r="BF62" s="84"/>
      <c r="BG62" s="84"/>
      <c r="BH62" s="84"/>
      <c r="BI62" s="84"/>
      <c r="BJ62" s="80"/>
    </row>
    <row r="63" spans="1:62" ht="20.25" customHeight="1" x14ac:dyDescent="0.25">
      <c r="A63" s="71"/>
      <c r="B63" s="262" t="s">
        <v>245</v>
      </c>
      <c r="C63" s="262"/>
      <c r="D63" s="262"/>
      <c r="E63" s="262"/>
      <c r="F63" s="262"/>
      <c r="G63" s="262"/>
      <c r="H63" s="262"/>
      <c r="I63" s="262"/>
      <c r="J63" s="262"/>
      <c r="K63" s="262"/>
      <c r="L63" s="262"/>
      <c r="M63" s="262"/>
      <c r="N63" s="262"/>
      <c r="O63" s="262"/>
      <c r="P63" s="262"/>
      <c r="Q63" s="262"/>
      <c r="R63" s="262"/>
      <c r="S63" s="262"/>
      <c r="T63" s="262"/>
      <c r="U63" s="262"/>
      <c r="V63" s="262"/>
      <c r="W63" s="262"/>
      <c r="X63" s="262"/>
      <c r="Y63" s="262"/>
      <c r="Z63" s="262"/>
      <c r="AA63" s="262"/>
      <c r="AB63" s="262"/>
      <c r="AC63" s="262"/>
      <c r="AD63" s="262"/>
      <c r="AE63" s="262"/>
      <c r="AF63" s="262"/>
      <c r="AG63" s="262"/>
      <c r="AH63" s="262"/>
      <c r="AI63" s="262"/>
      <c r="AJ63" s="262"/>
      <c r="AK63" s="262"/>
      <c r="AL63" s="262"/>
      <c r="AM63" s="262"/>
      <c r="AN63" s="262"/>
      <c r="AO63" s="262"/>
      <c r="AP63" s="262"/>
      <c r="AQ63" s="262"/>
      <c r="AR63" s="262"/>
      <c r="AS63" s="262"/>
      <c r="AT63" s="262"/>
      <c r="AU63" s="262"/>
      <c r="AV63" s="262"/>
      <c r="AW63" s="262"/>
      <c r="AX63" s="262"/>
      <c r="AY63" s="262"/>
      <c r="AZ63" s="262"/>
      <c r="BA63" s="262"/>
      <c r="BB63" s="262"/>
      <c r="BC63" s="262"/>
      <c r="BD63" s="262"/>
      <c r="BE63" s="262"/>
      <c r="BF63" s="262"/>
      <c r="BG63" s="262"/>
      <c r="BH63" s="262"/>
      <c r="BI63" s="262"/>
      <c r="BJ63" s="80"/>
    </row>
    <row r="64" spans="1:62" ht="13.5" customHeight="1" x14ac:dyDescent="0.25">
      <c r="A64" s="71"/>
      <c r="B64" s="324" t="s">
        <v>246</v>
      </c>
      <c r="C64" s="324"/>
      <c r="D64" s="324"/>
      <c r="E64" s="324"/>
      <c r="F64" s="324"/>
      <c r="G64" s="324"/>
      <c r="H64" s="324"/>
      <c r="I64" s="324"/>
      <c r="J64" s="324"/>
      <c r="K64" s="324"/>
      <c r="L64" s="324"/>
      <c r="M64" s="324"/>
      <c r="N64" s="324"/>
      <c r="O64" s="324"/>
      <c r="P64" s="324"/>
      <c r="Q64" s="324"/>
      <c r="R64" s="324"/>
      <c r="S64" s="324"/>
      <c r="T64" s="324"/>
      <c r="U64" s="324"/>
      <c r="V64" s="324"/>
      <c r="W64" s="324"/>
      <c r="X64" s="324"/>
      <c r="Y64" s="324"/>
      <c r="Z64" s="324"/>
      <c r="AA64" s="324"/>
      <c r="AB64" s="324"/>
      <c r="AC64" s="324"/>
      <c r="AD64" s="324"/>
      <c r="AE64" s="324"/>
      <c r="AF64" s="324"/>
      <c r="AG64" s="324"/>
      <c r="AH64" s="324"/>
      <c r="AI64" s="324"/>
      <c r="AJ64" s="324"/>
      <c r="AK64" s="324"/>
      <c r="AL64" s="324"/>
      <c r="AM64" s="324"/>
      <c r="AN64" s="324"/>
      <c r="AO64" s="324"/>
      <c r="AP64" s="324"/>
      <c r="AQ64" s="324"/>
      <c r="AR64" s="324"/>
      <c r="AS64" s="324"/>
      <c r="AT64" s="324"/>
      <c r="AU64" s="324"/>
      <c r="AV64" s="234"/>
      <c r="AW64" s="235"/>
      <c r="AX64" s="235"/>
      <c r="AY64" s="235"/>
      <c r="AZ64" s="235"/>
      <c r="BA64" s="235"/>
      <c r="BB64" s="235"/>
      <c r="BC64" s="235"/>
      <c r="BD64" s="236"/>
      <c r="BE64" s="240" t="s">
        <v>247</v>
      </c>
      <c r="BF64" s="241"/>
      <c r="BG64" s="241"/>
      <c r="BH64" s="241"/>
      <c r="BI64" s="241"/>
      <c r="BJ64" s="92"/>
    </row>
    <row r="65" spans="1:62" ht="13.5" customHeight="1" x14ac:dyDescent="0.25">
      <c r="A65" s="71"/>
      <c r="B65" s="324"/>
      <c r="C65" s="324"/>
      <c r="D65" s="324"/>
      <c r="E65" s="324"/>
      <c r="F65" s="324"/>
      <c r="G65" s="324"/>
      <c r="H65" s="324"/>
      <c r="I65" s="324"/>
      <c r="J65" s="324"/>
      <c r="K65" s="324"/>
      <c r="L65" s="324"/>
      <c r="M65" s="324"/>
      <c r="N65" s="324"/>
      <c r="O65" s="324"/>
      <c r="P65" s="324"/>
      <c r="Q65" s="324"/>
      <c r="R65" s="324"/>
      <c r="S65" s="324"/>
      <c r="T65" s="324"/>
      <c r="U65" s="324"/>
      <c r="V65" s="324"/>
      <c r="W65" s="324"/>
      <c r="X65" s="324"/>
      <c r="Y65" s="324"/>
      <c r="Z65" s="324"/>
      <c r="AA65" s="324"/>
      <c r="AB65" s="324"/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324"/>
      <c r="AS65" s="324"/>
      <c r="AT65" s="324"/>
      <c r="AU65" s="324"/>
      <c r="AV65" s="237"/>
      <c r="AW65" s="238"/>
      <c r="AX65" s="238"/>
      <c r="AY65" s="238"/>
      <c r="AZ65" s="238"/>
      <c r="BA65" s="238"/>
      <c r="BB65" s="238"/>
      <c r="BC65" s="238"/>
      <c r="BD65" s="239"/>
      <c r="BE65" s="240"/>
      <c r="BF65" s="241"/>
      <c r="BG65" s="241"/>
      <c r="BH65" s="241"/>
      <c r="BI65" s="241"/>
      <c r="BJ65" s="92"/>
    </row>
    <row r="66" spans="1:62" ht="7.5" customHeight="1" x14ac:dyDescent="0.25">
      <c r="A66" s="71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  <c r="Z66" s="92"/>
      <c r="AA66" s="92"/>
      <c r="AB66" s="92"/>
      <c r="AC66" s="92"/>
      <c r="AD66" s="92"/>
      <c r="AE66" s="92"/>
      <c r="AF66" s="92"/>
      <c r="AG66" s="92"/>
      <c r="AH66" s="92"/>
      <c r="AI66" s="92"/>
      <c r="AJ66" s="92"/>
      <c r="AK66" s="92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</row>
    <row r="67" spans="1:62" ht="12.75" customHeight="1" x14ac:dyDescent="0.25">
      <c r="A67" s="71"/>
      <c r="B67" s="324" t="s">
        <v>248</v>
      </c>
      <c r="C67" s="324"/>
      <c r="D67" s="324"/>
      <c r="E67" s="324"/>
      <c r="F67" s="324"/>
      <c r="G67" s="324"/>
      <c r="H67" s="324"/>
      <c r="I67" s="324"/>
      <c r="J67" s="324"/>
      <c r="K67" s="324"/>
      <c r="L67" s="324"/>
      <c r="M67" s="324"/>
      <c r="N67" s="324"/>
      <c r="O67" s="324"/>
      <c r="P67" s="324"/>
      <c r="Q67" s="324"/>
      <c r="R67" s="324"/>
      <c r="S67" s="324"/>
      <c r="T67" s="324"/>
      <c r="U67" s="324"/>
      <c r="V67" s="324"/>
      <c r="W67" s="324"/>
      <c r="X67" s="324"/>
      <c r="Y67" s="324"/>
      <c r="Z67" s="324"/>
      <c r="AA67" s="324"/>
      <c r="AB67" s="324"/>
      <c r="AC67" s="324"/>
      <c r="AD67" s="324"/>
      <c r="AE67" s="324"/>
      <c r="AF67" s="324"/>
      <c r="AG67" s="324"/>
      <c r="AH67" s="324"/>
      <c r="AI67" s="324"/>
      <c r="AJ67" s="324"/>
      <c r="AK67" s="324"/>
      <c r="AL67" s="324"/>
      <c r="AM67" s="324"/>
      <c r="AN67" s="324"/>
      <c r="AO67" s="324"/>
      <c r="AP67" s="324"/>
      <c r="AQ67" s="324"/>
      <c r="AR67" s="324"/>
      <c r="AS67" s="324"/>
      <c r="AT67" s="324"/>
      <c r="AU67" s="324"/>
      <c r="AV67" s="324"/>
      <c r="AW67" s="324"/>
      <c r="AX67" s="324"/>
      <c r="AY67" s="324"/>
      <c r="AZ67" s="324"/>
      <c r="BA67" s="324"/>
      <c r="BB67" s="324"/>
      <c r="BC67" s="324"/>
      <c r="BD67" s="324"/>
      <c r="BE67" s="324"/>
      <c r="BF67" s="324"/>
      <c r="BG67" s="324"/>
      <c r="BH67" s="324"/>
      <c r="BI67" s="324"/>
      <c r="BJ67" s="80"/>
    </row>
    <row r="68" spans="1:62" ht="12.75" customHeight="1" x14ac:dyDescent="0.25">
      <c r="A68" s="71"/>
      <c r="B68" s="324"/>
      <c r="C68" s="324"/>
      <c r="D68" s="324"/>
      <c r="E68" s="324"/>
      <c r="F68" s="324"/>
      <c r="G68" s="324"/>
      <c r="H68" s="324"/>
      <c r="I68" s="324"/>
      <c r="J68" s="324"/>
      <c r="K68" s="324"/>
      <c r="L68" s="324"/>
      <c r="M68" s="324"/>
      <c r="N68" s="324"/>
      <c r="O68" s="324"/>
      <c r="P68" s="324"/>
      <c r="Q68" s="324"/>
      <c r="R68" s="324"/>
      <c r="S68" s="324"/>
      <c r="T68" s="324"/>
      <c r="U68" s="324"/>
      <c r="V68" s="324"/>
      <c r="W68" s="324"/>
      <c r="X68" s="324"/>
      <c r="Y68" s="324"/>
      <c r="Z68" s="324"/>
      <c r="AA68" s="324"/>
      <c r="AB68" s="324"/>
      <c r="AC68" s="324"/>
      <c r="AD68" s="324"/>
      <c r="AE68" s="324"/>
      <c r="AF68" s="324"/>
      <c r="AG68" s="324"/>
      <c r="AH68" s="324"/>
      <c r="AI68" s="324"/>
      <c r="AJ68" s="324"/>
      <c r="AK68" s="324"/>
      <c r="AL68" s="324"/>
      <c r="AM68" s="324"/>
      <c r="AN68" s="324"/>
      <c r="AO68" s="324"/>
      <c r="AP68" s="324"/>
      <c r="AQ68" s="324"/>
      <c r="AR68" s="324"/>
      <c r="AS68" s="324"/>
      <c r="AT68" s="324"/>
      <c r="AU68" s="324"/>
      <c r="AV68" s="324"/>
      <c r="AW68" s="324"/>
      <c r="AX68" s="324"/>
      <c r="AY68" s="324"/>
      <c r="AZ68" s="324"/>
      <c r="BA68" s="324"/>
      <c r="BB68" s="324"/>
      <c r="BC68" s="324"/>
      <c r="BD68" s="324"/>
      <c r="BE68" s="324"/>
      <c r="BF68" s="324"/>
      <c r="BG68" s="324"/>
      <c r="BH68" s="324"/>
      <c r="BI68" s="324"/>
      <c r="BJ68" s="80"/>
    </row>
    <row r="69" spans="1:62" ht="7.5" customHeight="1" x14ac:dyDescent="0.25">
      <c r="A69" s="71"/>
      <c r="B69" s="93"/>
      <c r="C69" s="93"/>
      <c r="D69" s="93"/>
      <c r="E69" s="93"/>
      <c r="F69" s="93"/>
      <c r="G69" s="93"/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80"/>
    </row>
    <row r="70" spans="1:62" ht="12.75" customHeight="1" x14ac:dyDescent="0.25">
      <c r="B70" s="318" t="s">
        <v>164</v>
      </c>
      <c r="C70" s="319"/>
      <c r="D70" s="319"/>
      <c r="E70" s="319"/>
      <c r="F70" s="319"/>
      <c r="G70" s="319"/>
      <c r="H70" s="319"/>
      <c r="I70" s="319"/>
      <c r="J70" s="319"/>
      <c r="K70" s="319"/>
      <c r="L70" s="319"/>
      <c r="M70" s="319"/>
      <c r="N70" s="319"/>
      <c r="O70" s="319"/>
      <c r="P70" s="319"/>
      <c r="Q70" s="319"/>
      <c r="R70" s="319"/>
      <c r="S70" s="319"/>
      <c r="T70" s="319"/>
      <c r="U70" s="319"/>
      <c r="V70" s="319"/>
      <c r="W70" s="319"/>
      <c r="X70" s="319"/>
      <c r="Y70" s="319"/>
      <c r="Z70" s="319"/>
      <c r="AA70" s="319"/>
      <c r="AB70" s="319"/>
      <c r="AC70" s="319"/>
      <c r="AD70" s="319"/>
      <c r="AE70" s="319"/>
      <c r="AF70" s="319"/>
      <c r="AG70" s="319"/>
      <c r="AH70" s="319"/>
      <c r="AI70" s="319"/>
      <c r="AJ70" s="319"/>
      <c r="AK70" s="319"/>
      <c r="AL70" s="319"/>
      <c r="AM70" s="319"/>
      <c r="AN70" s="319"/>
      <c r="AO70" s="319"/>
      <c r="AP70" s="320"/>
      <c r="AQ70" s="321"/>
      <c r="AR70" s="322"/>
      <c r="AS70" s="322"/>
      <c r="AT70" s="322"/>
      <c r="AU70" s="322"/>
      <c r="AV70" s="322"/>
      <c r="AW70" s="322"/>
      <c r="AX70" s="322"/>
      <c r="AY70" s="322"/>
      <c r="AZ70" s="322"/>
      <c r="BA70" s="322"/>
      <c r="BB70" s="322"/>
      <c r="BC70" s="322"/>
      <c r="BD70" s="322"/>
      <c r="BE70" s="322"/>
      <c r="BF70" s="322"/>
      <c r="BG70" s="322"/>
      <c r="BH70" s="322"/>
      <c r="BI70" s="323"/>
      <c r="BJ70" s="89"/>
    </row>
    <row r="71" spans="1:62" ht="12.75" customHeight="1" x14ac:dyDescent="0.25">
      <c r="B71" s="318" t="s">
        <v>165</v>
      </c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19"/>
      <c r="AE71" s="319"/>
      <c r="AF71" s="319"/>
      <c r="AG71" s="319"/>
      <c r="AH71" s="319"/>
      <c r="AI71" s="319"/>
      <c r="AJ71" s="319"/>
      <c r="AK71" s="319"/>
      <c r="AL71" s="319"/>
      <c r="AM71" s="319"/>
      <c r="AN71" s="319"/>
      <c r="AO71" s="319"/>
      <c r="AP71" s="320"/>
      <c r="AQ71" s="321"/>
      <c r="AR71" s="322"/>
      <c r="AS71" s="322"/>
      <c r="AT71" s="322"/>
      <c r="AU71" s="322"/>
      <c r="AV71" s="322"/>
      <c r="AW71" s="322"/>
      <c r="AX71" s="322"/>
      <c r="AY71" s="322"/>
      <c r="AZ71" s="322"/>
      <c r="BA71" s="322"/>
      <c r="BB71" s="322"/>
      <c r="BC71" s="322"/>
      <c r="BD71" s="322"/>
      <c r="BE71" s="322"/>
      <c r="BF71" s="322"/>
      <c r="BG71" s="322"/>
      <c r="BH71" s="322"/>
      <c r="BI71" s="323"/>
      <c r="BJ71" s="89"/>
    </row>
    <row r="72" spans="1:62" ht="12.75" customHeight="1" x14ac:dyDescent="0.25">
      <c r="B72" s="311" t="s">
        <v>166</v>
      </c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  <c r="N72" s="312"/>
      <c r="O72" s="312"/>
      <c r="P72" s="312"/>
      <c r="Q72" s="312"/>
      <c r="R72" s="312"/>
      <c r="S72" s="312"/>
      <c r="T72" s="312"/>
      <c r="U72" s="312"/>
      <c r="V72" s="312"/>
      <c r="W72" s="312"/>
      <c r="X72" s="312"/>
      <c r="Y72" s="312"/>
      <c r="Z72" s="312"/>
      <c r="AA72" s="312"/>
      <c r="AB72" s="312"/>
      <c r="AC72" s="312"/>
      <c r="AD72" s="312"/>
      <c r="AE72" s="312"/>
      <c r="AF72" s="312"/>
      <c r="AG72" s="312"/>
      <c r="AH72" s="312"/>
      <c r="AI72" s="312"/>
      <c r="AJ72" s="312"/>
      <c r="AK72" s="312"/>
      <c r="AL72" s="312"/>
      <c r="AM72" s="312"/>
      <c r="AN72" s="312"/>
      <c r="AO72" s="312"/>
      <c r="AP72" s="313"/>
      <c r="AQ72" s="314">
        <f>AQ70-AQ71</f>
        <v>0</v>
      </c>
      <c r="AR72" s="315"/>
      <c r="AS72" s="315"/>
      <c r="AT72" s="315"/>
      <c r="AU72" s="315"/>
      <c r="AV72" s="315"/>
      <c r="AW72" s="315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  <c r="BI72" s="316"/>
      <c r="BJ72" s="89"/>
    </row>
    <row r="73" spans="1:62" ht="12.75" customHeight="1" x14ac:dyDescent="0.25">
      <c r="B73" s="318" t="s">
        <v>167</v>
      </c>
      <c r="C73" s="319"/>
      <c r="D73" s="319"/>
      <c r="E73" s="319"/>
      <c r="F73" s="319"/>
      <c r="G73" s="319"/>
      <c r="H73" s="319"/>
      <c r="I73" s="319"/>
      <c r="J73" s="319"/>
      <c r="K73" s="319"/>
      <c r="L73" s="319"/>
      <c r="M73" s="319"/>
      <c r="N73" s="319"/>
      <c r="O73" s="319"/>
      <c r="P73" s="319"/>
      <c r="Q73" s="319"/>
      <c r="R73" s="319"/>
      <c r="S73" s="319"/>
      <c r="T73" s="319"/>
      <c r="U73" s="319"/>
      <c r="V73" s="319"/>
      <c r="W73" s="319"/>
      <c r="X73" s="319"/>
      <c r="Y73" s="319"/>
      <c r="Z73" s="319"/>
      <c r="AA73" s="319"/>
      <c r="AB73" s="319"/>
      <c r="AC73" s="319"/>
      <c r="AD73" s="319"/>
      <c r="AE73" s="319"/>
      <c r="AF73" s="319"/>
      <c r="AG73" s="319"/>
      <c r="AH73" s="319"/>
      <c r="AI73" s="319"/>
      <c r="AJ73" s="319"/>
      <c r="AK73" s="319"/>
      <c r="AL73" s="319"/>
      <c r="AM73" s="319"/>
      <c r="AN73" s="319"/>
      <c r="AO73" s="319"/>
      <c r="AP73" s="320"/>
      <c r="AQ73" s="321"/>
      <c r="AR73" s="322"/>
      <c r="AS73" s="322"/>
      <c r="AT73" s="322"/>
      <c r="AU73" s="322"/>
      <c r="AV73" s="322"/>
      <c r="AW73" s="322"/>
      <c r="AX73" s="322"/>
      <c r="AY73" s="322"/>
      <c r="AZ73" s="322"/>
      <c r="BA73" s="322"/>
      <c r="BB73" s="322"/>
      <c r="BC73" s="322"/>
      <c r="BD73" s="322"/>
      <c r="BE73" s="322"/>
      <c r="BF73" s="322"/>
      <c r="BG73" s="322"/>
      <c r="BH73" s="322"/>
      <c r="BI73" s="323"/>
      <c r="BJ73" s="89"/>
    </row>
    <row r="74" spans="1:62" ht="12.75" customHeight="1" x14ac:dyDescent="0.25">
      <c r="B74" s="318" t="s">
        <v>168</v>
      </c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20"/>
      <c r="AQ74" s="321"/>
      <c r="AR74" s="322"/>
      <c r="AS74" s="322"/>
      <c r="AT74" s="322"/>
      <c r="AU74" s="322"/>
      <c r="AV74" s="322"/>
      <c r="AW74" s="322"/>
      <c r="AX74" s="322"/>
      <c r="AY74" s="322"/>
      <c r="AZ74" s="322"/>
      <c r="BA74" s="322"/>
      <c r="BB74" s="322"/>
      <c r="BC74" s="322"/>
      <c r="BD74" s="322"/>
      <c r="BE74" s="322"/>
      <c r="BF74" s="322"/>
      <c r="BG74" s="322"/>
      <c r="BH74" s="322"/>
      <c r="BI74" s="323"/>
      <c r="BJ74" s="89"/>
    </row>
    <row r="75" spans="1:62" ht="12.75" customHeight="1" x14ac:dyDescent="0.25">
      <c r="B75" s="311" t="s">
        <v>169</v>
      </c>
      <c r="C75" s="312"/>
      <c r="D75" s="312"/>
      <c r="E75" s="312"/>
      <c r="F75" s="312"/>
      <c r="G75" s="312"/>
      <c r="H75" s="312"/>
      <c r="I75" s="312"/>
      <c r="J75" s="312"/>
      <c r="K75" s="312"/>
      <c r="L75" s="312"/>
      <c r="M75" s="312"/>
      <c r="N75" s="312"/>
      <c r="O75" s="312"/>
      <c r="P75" s="312"/>
      <c r="Q75" s="312"/>
      <c r="R75" s="312"/>
      <c r="S75" s="312"/>
      <c r="T75" s="312"/>
      <c r="U75" s="312"/>
      <c r="V75" s="312"/>
      <c r="W75" s="312"/>
      <c r="X75" s="312"/>
      <c r="Y75" s="312"/>
      <c r="Z75" s="312"/>
      <c r="AA75" s="312"/>
      <c r="AB75" s="312"/>
      <c r="AC75" s="312"/>
      <c r="AD75" s="312"/>
      <c r="AE75" s="312"/>
      <c r="AF75" s="312"/>
      <c r="AG75" s="312"/>
      <c r="AH75" s="312"/>
      <c r="AI75" s="312"/>
      <c r="AJ75" s="312"/>
      <c r="AK75" s="312"/>
      <c r="AL75" s="312"/>
      <c r="AM75" s="312"/>
      <c r="AN75" s="312"/>
      <c r="AO75" s="312"/>
      <c r="AP75" s="313"/>
      <c r="AQ75" s="314">
        <f>AQ72-AQ73-AQ74</f>
        <v>0</v>
      </c>
      <c r="AR75" s="315"/>
      <c r="AS75" s="315"/>
      <c r="AT75" s="315"/>
      <c r="AU75" s="315"/>
      <c r="AV75" s="315"/>
      <c r="AW75" s="315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  <c r="BI75" s="316"/>
      <c r="BJ75" s="89"/>
    </row>
    <row r="76" spans="1:62" ht="12.75" customHeight="1" x14ac:dyDescent="0.25">
      <c r="B76" s="318" t="s">
        <v>170</v>
      </c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20"/>
      <c r="AQ76" s="321"/>
      <c r="AR76" s="322"/>
      <c r="AS76" s="322"/>
      <c r="AT76" s="322"/>
      <c r="AU76" s="322"/>
      <c r="AV76" s="322"/>
      <c r="AW76" s="322"/>
      <c r="AX76" s="322"/>
      <c r="AY76" s="322"/>
      <c r="AZ76" s="322"/>
      <c r="BA76" s="322"/>
      <c r="BB76" s="322"/>
      <c r="BC76" s="322"/>
      <c r="BD76" s="322"/>
      <c r="BE76" s="322"/>
      <c r="BF76" s="322"/>
      <c r="BG76" s="322"/>
      <c r="BH76" s="322"/>
      <c r="BI76" s="323"/>
      <c r="BJ76" s="89"/>
    </row>
    <row r="77" spans="1:62" ht="12.75" customHeight="1" x14ac:dyDescent="0.25">
      <c r="B77" s="318" t="s">
        <v>171</v>
      </c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20"/>
      <c r="AQ77" s="321"/>
      <c r="AR77" s="322"/>
      <c r="AS77" s="322"/>
      <c r="AT77" s="322"/>
      <c r="AU77" s="322"/>
      <c r="AV77" s="322"/>
      <c r="AW77" s="322"/>
      <c r="AX77" s="322"/>
      <c r="AY77" s="322"/>
      <c r="AZ77" s="322"/>
      <c r="BA77" s="322"/>
      <c r="BB77" s="322"/>
      <c r="BC77" s="322"/>
      <c r="BD77" s="322"/>
      <c r="BE77" s="322"/>
      <c r="BF77" s="322"/>
      <c r="BG77" s="322"/>
      <c r="BH77" s="322"/>
      <c r="BI77" s="323"/>
      <c r="BJ77" s="89"/>
    </row>
    <row r="78" spans="1:62" ht="12.75" customHeight="1" x14ac:dyDescent="0.25">
      <c r="B78" s="318" t="s">
        <v>172</v>
      </c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20"/>
      <c r="AQ78" s="321"/>
      <c r="AR78" s="322"/>
      <c r="AS78" s="322"/>
      <c r="AT78" s="322"/>
      <c r="AU78" s="322"/>
      <c r="AV78" s="322"/>
      <c r="AW78" s="322"/>
      <c r="AX78" s="322"/>
      <c r="AY78" s="322"/>
      <c r="AZ78" s="322"/>
      <c r="BA78" s="322"/>
      <c r="BB78" s="322"/>
      <c r="BC78" s="322"/>
      <c r="BD78" s="322"/>
      <c r="BE78" s="322"/>
      <c r="BF78" s="322"/>
      <c r="BG78" s="322"/>
      <c r="BH78" s="322"/>
      <c r="BI78" s="323"/>
      <c r="BJ78" s="89"/>
    </row>
    <row r="79" spans="1:62" ht="12.75" customHeight="1" x14ac:dyDescent="0.25">
      <c r="B79" s="318" t="s">
        <v>173</v>
      </c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20"/>
      <c r="AQ79" s="321"/>
      <c r="AR79" s="322"/>
      <c r="AS79" s="322"/>
      <c r="AT79" s="322"/>
      <c r="AU79" s="322"/>
      <c r="AV79" s="322"/>
      <c r="AW79" s="322"/>
      <c r="AX79" s="322"/>
      <c r="AY79" s="322"/>
      <c r="AZ79" s="322"/>
      <c r="BA79" s="322"/>
      <c r="BB79" s="322"/>
      <c r="BC79" s="322"/>
      <c r="BD79" s="322"/>
      <c r="BE79" s="322"/>
      <c r="BF79" s="322"/>
      <c r="BG79" s="322"/>
      <c r="BH79" s="322"/>
      <c r="BI79" s="323"/>
      <c r="BJ79" s="89"/>
    </row>
    <row r="80" spans="1:62" ht="12.75" customHeight="1" x14ac:dyDescent="0.25">
      <c r="B80" s="318" t="s">
        <v>174</v>
      </c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20"/>
      <c r="AQ80" s="321"/>
      <c r="AR80" s="322"/>
      <c r="AS80" s="322"/>
      <c r="AT80" s="322"/>
      <c r="AU80" s="322"/>
      <c r="AV80" s="322"/>
      <c r="AW80" s="322"/>
      <c r="AX80" s="322"/>
      <c r="AY80" s="322"/>
      <c r="AZ80" s="322"/>
      <c r="BA80" s="322"/>
      <c r="BB80" s="322"/>
      <c r="BC80" s="322"/>
      <c r="BD80" s="322"/>
      <c r="BE80" s="322"/>
      <c r="BF80" s="322"/>
      <c r="BG80" s="322"/>
      <c r="BH80" s="322"/>
      <c r="BI80" s="323"/>
      <c r="BJ80" s="89"/>
    </row>
    <row r="81" spans="1:62" ht="12.75" customHeight="1" x14ac:dyDescent="0.25">
      <c r="B81" s="311" t="s">
        <v>175</v>
      </c>
      <c r="C81" s="312"/>
      <c r="D81" s="312"/>
      <c r="E81" s="312"/>
      <c r="F81" s="312"/>
      <c r="G81" s="312"/>
      <c r="H81" s="312"/>
      <c r="I81" s="312"/>
      <c r="J81" s="312"/>
      <c r="K81" s="312"/>
      <c r="L81" s="312"/>
      <c r="M81" s="312"/>
      <c r="N81" s="312"/>
      <c r="O81" s="312"/>
      <c r="P81" s="312"/>
      <c r="Q81" s="312"/>
      <c r="R81" s="312"/>
      <c r="S81" s="312"/>
      <c r="T81" s="312"/>
      <c r="U81" s="312"/>
      <c r="V81" s="312"/>
      <c r="W81" s="312"/>
      <c r="X81" s="312"/>
      <c r="Y81" s="312"/>
      <c r="Z81" s="312"/>
      <c r="AA81" s="312"/>
      <c r="AB81" s="312"/>
      <c r="AC81" s="312"/>
      <c r="AD81" s="312"/>
      <c r="AE81" s="312"/>
      <c r="AF81" s="312"/>
      <c r="AG81" s="312"/>
      <c r="AH81" s="312"/>
      <c r="AI81" s="312"/>
      <c r="AJ81" s="312"/>
      <c r="AK81" s="312"/>
      <c r="AL81" s="312"/>
      <c r="AM81" s="312"/>
      <c r="AN81" s="312"/>
      <c r="AO81" s="312"/>
      <c r="AP81" s="313"/>
      <c r="AQ81" s="314">
        <f>AQ75+AQ76-AQ77+AQ78+AQ79-AQ80</f>
        <v>0</v>
      </c>
      <c r="AR81" s="315"/>
      <c r="AS81" s="315"/>
      <c r="AT81" s="315"/>
      <c r="AU81" s="315"/>
      <c r="AV81" s="315"/>
      <c r="AW81" s="315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  <c r="BI81" s="316"/>
      <c r="BJ81" s="89"/>
    </row>
    <row r="82" spans="1:62" ht="12.75" customHeight="1" x14ac:dyDescent="0.25">
      <c r="B82" s="318" t="s">
        <v>176</v>
      </c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20"/>
      <c r="AQ82" s="321"/>
      <c r="AR82" s="322"/>
      <c r="AS82" s="322"/>
      <c r="AT82" s="322"/>
      <c r="AU82" s="322"/>
      <c r="AV82" s="322"/>
      <c r="AW82" s="322"/>
      <c r="AX82" s="322"/>
      <c r="AY82" s="322"/>
      <c r="AZ82" s="322"/>
      <c r="BA82" s="322"/>
      <c r="BB82" s="322"/>
      <c r="BC82" s="322"/>
      <c r="BD82" s="322"/>
      <c r="BE82" s="322"/>
      <c r="BF82" s="322"/>
      <c r="BG82" s="322"/>
      <c r="BH82" s="322"/>
      <c r="BI82" s="323"/>
      <c r="BJ82" s="89"/>
    </row>
    <row r="83" spans="1:62" ht="12.75" customHeight="1" x14ac:dyDescent="0.25">
      <c r="B83" s="318" t="s">
        <v>177</v>
      </c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20"/>
      <c r="AQ83" s="321"/>
      <c r="AR83" s="322"/>
      <c r="AS83" s="322"/>
      <c r="AT83" s="322"/>
      <c r="AU83" s="322"/>
      <c r="AV83" s="322"/>
      <c r="AW83" s="322"/>
      <c r="AX83" s="322"/>
      <c r="AY83" s="322"/>
      <c r="AZ83" s="322"/>
      <c r="BA83" s="322"/>
      <c r="BB83" s="322"/>
      <c r="BC83" s="322"/>
      <c r="BD83" s="322"/>
      <c r="BE83" s="322"/>
      <c r="BF83" s="322"/>
      <c r="BG83" s="322"/>
      <c r="BH83" s="322"/>
      <c r="BI83" s="323"/>
      <c r="BJ83" s="89"/>
    </row>
    <row r="84" spans="1:62" ht="12.75" customHeight="1" x14ac:dyDescent="0.25">
      <c r="B84" s="318" t="s">
        <v>178</v>
      </c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20"/>
      <c r="AQ84" s="321"/>
      <c r="AR84" s="322"/>
      <c r="AS84" s="322"/>
      <c r="AT84" s="322"/>
      <c r="AU84" s="322"/>
      <c r="AV84" s="322"/>
      <c r="AW84" s="322"/>
      <c r="AX84" s="322"/>
      <c r="AY84" s="322"/>
      <c r="AZ84" s="322"/>
      <c r="BA84" s="322"/>
      <c r="BB84" s="322"/>
      <c r="BC84" s="322"/>
      <c r="BD84" s="322"/>
      <c r="BE84" s="322"/>
      <c r="BF84" s="322"/>
      <c r="BG84" s="322"/>
      <c r="BH84" s="322"/>
      <c r="BI84" s="323"/>
      <c r="BJ84" s="89"/>
    </row>
    <row r="85" spans="1:62" ht="12.75" customHeight="1" x14ac:dyDescent="0.25">
      <c r="B85" s="318" t="s">
        <v>179</v>
      </c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20"/>
      <c r="AQ85" s="321"/>
      <c r="AR85" s="322"/>
      <c r="AS85" s="322"/>
      <c r="AT85" s="322"/>
      <c r="AU85" s="322"/>
      <c r="AV85" s="322"/>
      <c r="AW85" s="322"/>
      <c r="AX85" s="322"/>
      <c r="AY85" s="322"/>
      <c r="AZ85" s="322"/>
      <c r="BA85" s="322"/>
      <c r="BB85" s="322"/>
      <c r="BC85" s="322"/>
      <c r="BD85" s="322"/>
      <c r="BE85" s="322"/>
      <c r="BF85" s="322"/>
      <c r="BG85" s="322"/>
      <c r="BH85" s="322"/>
      <c r="BI85" s="323"/>
      <c r="BJ85" s="89"/>
    </row>
    <row r="86" spans="1:62" ht="12.75" customHeight="1" x14ac:dyDescent="0.25">
      <c r="B86" s="311" t="s">
        <v>180</v>
      </c>
      <c r="C86" s="312"/>
      <c r="D86" s="312"/>
      <c r="E86" s="312"/>
      <c r="F86" s="312"/>
      <c r="G86" s="312"/>
      <c r="H86" s="312"/>
      <c r="I86" s="312"/>
      <c r="J86" s="312"/>
      <c r="K86" s="312"/>
      <c r="L86" s="312"/>
      <c r="M86" s="312"/>
      <c r="N86" s="312"/>
      <c r="O86" s="312"/>
      <c r="P86" s="312"/>
      <c r="Q86" s="312"/>
      <c r="R86" s="312"/>
      <c r="S86" s="312"/>
      <c r="T86" s="312"/>
      <c r="U86" s="312"/>
      <c r="V86" s="312"/>
      <c r="W86" s="312"/>
      <c r="X86" s="312"/>
      <c r="Y86" s="312"/>
      <c r="Z86" s="312"/>
      <c r="AA86" s="312"/>
      <c r="AB86" s="312"/>
      <c r="AC86" s="312"/>
      <c r="AD86" s="312"/>
      <c r="AE86" s="312"/>
      <c r="AF86" s="312"/>
      <c r="AG86" s="312"/>
      <c r="AH86" s="312"/>
      <c r="AI86" s="312"/>
      <c r="AJ86" s="312"/>
      <c r="AK86" s="312"/>
      <c r="AL86" s="312"/>
      <c r="AM86" s="312"/>
      <c r="AN86" s="312"/>
      <c r="AO86" s="312"/>
      <c r="AP86" s="313"/>
      <c r="AQ86" s="314">
        <f>AQ81-AQ82-AQ83-AQ84-AQ85</f>
        <v>0</v>
      </c>
      <c r="AR86" s="315"/>
      <c r="AS86" s="315"/>
      <c r="AT86" s="315"/>
      <c r="AU86" s="315"/>
      <c r="AV86" s="315"/>
      <c r="AW86" s="315"/>
      <c r="AX86" s="315"/>
      <c r="AY86" s="315"/>
      <c r="AZ86" s="315"/>
      <c r="BA86" s="315"/>
      <c r="BB86" s="315"/>
      <c r="BC86" s="315"/>
      <c r="BD86" s="315"/>
      <c r="BE86" s="315"/>
      <c r="BF86" s="315"/>
      <c r="BG86" s="315"/>
      <c r="BH86" s="315"/>
      <c r="BI86" s="316"/>
      <c r="BJ86" s="89"/>
    </row>
    <row r="87" spans="1:62" ht="12.75" customHeight="1" x14ac:dyDescent="0.25">
      <c r="A87" s="71"/>
      <c r="B87" s="93"/>
      <c r="C87" s="93"/>
      <c r="D87" s="93"/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80"/>
    </row>
    <row r="88" spans="1:62" ht="12.75" customHeight="1" x14ac:dyDescent="0.25">
      <c r="A88" s="71"/>
      <c r="B88" s="241" t="s">
        <v>249</v>
      </c>
      <c r="C88" s="241"/>
      <c r="D88" s="241"/>
      <c r="E88" s="241"/>
      <c r="F88" s="241"/>
      <c r="G88" s="241"/>
      <c r="H88" s="241"/>
      <c r="I88" s="241"/>
      <c r="J88" s="241"/>
      <c r="K88" s="241"/>
      <c r="L88" s="241"/>
      <c r="M88" s="241"/>
      <c r="N88" s="241"/>
      <c r="O88" s="241"/>
      <c r="P88" s="241"/>
      <c r="Q88" s="241"/>
      <c r="R88" s="241"/>
      <c r="S88" s="241"/>
      <c r="T88" s="241"/>
      <c r="U88" s="241"/>
      <c r="V88" s="241"/>
      <c r="W88" s="241"/>
      <c r="X88" s="241"/>
      <c r="Y88" s="241"/>
      <c r="Z88" s="241"/>
      <c r="AA88" s="241"/>
      <c r="AB88" s="241"/>
      <c r="AC88" s="241"/>
      <c r="AD88" s="241"/>
      <c r="AE88" s="241"/>
      <c r="AF88" s="241"/>
      <c r="AG88" s="241"/>
      <c r="AH88" s="241"/>
      <c r="AI88" s="241"/>
      <c r="AJ88" s="241"/>
      <c r="AK88" s="241"/>
      <c r="AL88" s="241"/>
      <c r="AM88" s="241"/>
      <c r="AN88" s="241"/>
      <c r="AO88" s="241"/>
      <c r="AP88" s="241"/>
      <c r="AQ88" s="241"/>
      <c r="AR88" s="241"/>
      <c r="AS88" s="241"/>
      <c r="AT88" s="241"/>
      <c r="AU88" s="241"/>
      <c r="AV88" s="241"/>
      <c r="AW88" s="241"/>
      <c r="AX88" s="241"/>
      <c r="AY88" s="241"/>
      <c r="AZ88" s="241"/>
      <c r="BA88" s="241"/>
      <c r="BB88" s="241"/>
      <c r="BC88" s="241"/>
      <c r="BD88" s="241"/>
      <c r="BE88" s="241"/>
      <c r="BF88" s="241"/>
      <c r="BG88" s="241"/>
      <c r="BH88" s="241"/>
      <c r="BI88" s="241"/>
      <c r="BJ88" s="80"/>
    </row>
    <row r="89" spans="1:62" ht="7.5" customHeight="1" x14ac:dyDescent="0.25">
      <c r="A89" s="71"/>
      <c r="B89" s="94"/>
      <c r="C89" s="94"/>
      <c r="D89" s="94"/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  <c r="AR89" s="94"/>
      <c r="AS89" s="94"/>
      <c r="AT89" s="94"/>
      <c r="AU89" s="94"/>
      <c r="AV89" s="94"/>
      <c r="AW89" s="94"/>
      <c r="AX89" s="94"/>
      <c r="AY89" s="94"/>
      <c r="AZ89" s="94"/>
      <c r="BA89" s="94"/>
      <c r="BB89" s="94"/>
      <c r="BC89" s="94"/>
      <c r="BD89" s="94"/>
      <c r="BE89" s="94"/>
      <c r="BF89" s="94"/>
      <c r="BG89" s="94"/>
      <c r="BH89" s="94"/>
      <c r="BI89" s="94"/>
      <c r="BJ89" s="80"/>
    </row>
    <row r="90" spans="1:62" s="96" customFormat="1" ht="12.75" customHeight="1" x14ac:dyDescent="0.25">
      <c r="A90" s="95"/>
      <c r="B90" s="317">
        <f ca="1">EDATE($AX$5,-6)</f>
        <v>45471</v>
      </c>
      <c r="C90" s="317"/>
      <c r="D90" s="317"/>
      <c r="E90" s="317"/>
      <c r="F90" s="317"/>
      <c r="G90" s="317"/>
      <c r="H90" s="317"/>
      <c r="I90" s="317"/>
      <c r="J90" s="317"/>
      <c r="K90" s="317"/>
      <c r="L90" s="317">
        <f ca="1">EDATE($AX$5,-5)</f>
        <v>45501</v>
      </c>
      <c r="M90" s="317"/>
      <c r="N90" s="317"/>
      <c r="O90" s="317"/>
      <c r="P90" s="317"/>
      <c r="Q90" s="317"/>
      <c r="R90" s="317"/>
      <c r="S90" s="317"/>
      <c r="T90" s="317"/>
      <c r="U90" s="317"/>
      <c r="V90" s="317">
        <f ca="1">EDATE($AX$5,-4)</f>
        <v>45532</v>
      </c>
      <c r="W90" s="317"/>
      <c r="X90" s="317"/>
      <c r="Y90" s="317"/>
      <c r="Z90" s="317"/>
      <c r="AA90" s="317"/>
      <c r="AB90" s="317"/>
      <c r="AC90" s="317"/>
      <c r="AD90" s="317"/>
      <c r="AE90" s="317"/>
      <c r="AF90" s="317">
        <f ca="1">EDATE($AX$5,-3)</f>
        <v>45563</v>
      </c>
      <c r="AG90" s="317"/>
      <c r="AH90" s="317"/>
      <c r="AI90" s="317"/>
      <c r="AJ90" s="317"/>
      <c r="AK90" s="317"/>
      <c r="AL90" s="317"/>
      <c r="AM90" s="317"/>
      <c r="AN90" s="317"/>
      <c r="AO90" s="317"/>
      <c r="AP90" s="317">
        <f t="shared" ref="AP90" ca="1" si="0">EDATE($AX$5,-2)</f>
        <v>45593</v>
      </c>
      <c r="AQ90" s="317"/>
      <c r="AR90" s="317"/>
      <c r="AS90" s="317"/>
      <c r="AT90" s="317"/>
      <c r="AU90" s="317"/>
      <c r="AV90" s="317"/>
      <c r="AW90" s="317"/>
      <c r="AX90" s="317"/>
      <c r="AY90" s="317"/>
      <c r="AZ90" s="317">
        <f t="shared" ref="AZ90" ca="1" si="1">EDATE($AX$5,-1)</f>
        <v>45624</v>
      </c>
      <c r="BA90" s="317"/>
      <c r="BB90" s="317"/>
      <c r="BC90" s="317"/>
      <c r="BD90" s="317"/>
      <c r="BE90" s="317"/>
      <c r="BF90" s="317"/>
      <c r="BG90" s="317"/>
      <c r="BH90" s="317"/>
      <c r="BI90" s="317"/>
      <c r="BJ90" s="84"/>
    </row>
    <row r="91" spans="1:62" ht="12.75" customHeight="1" x14ac:dyDescent="0.25">
      <c r="A91" s="71"/>
      <c r="B91" s="308"/>
      <c r="C91" s="308"/>
      <c r="D91" s="308"/>
      <c r="E91" s="308"/>
      <c r="F91" s="308"/>
      <c r="G91" s="308"/>
      <c r="H91" s="308"/>
      <c r="I91" s="308"/>
      <c r="J91" s="308"/>
      <c r="K91" s="308"/>
      <c r="L91" s="309"/>
      <c r="M91" s="309"/>
      <c r="N91" s="309"/>
      <c r="O91" s="309"/>
      <c r="P91" s="309"/>
      <c r="Q91" s="309"/>
      <c r="R91" s="309"/>
      <c r="S91" s="309"/>
      <c r="T91" s="309"/>
      <c r="U91" s="309"/>
      <c r="V91" s="308"/>
      <c r="W91" s="308"/>
      <c r="X91" s="308"/>
      <c r="Y91" s="308"/>
      <c r="Z91" s="308"/>
      <c r="AA91" s="308"/>
      <c r="AB91" s="308"/>
      <c r="AC91" s="308"/>
      <c r="AD91" s="308"/>
      <c r="AE91" s="308"/>
      <c r="AF91" s="310"/>
      <c r="AG91" s="310"/>
      <c r="AH91" s="310"/>
      <c r="AI91" s="310"/>
      <c r="AJ91" s="310"/>
      <c r="AK91" s="310"/>
      <c r="AL91" s="310"/>
      <c r="AM91" s="310"/>
      <c r="AN91" s="310"/>
      <c r="AO91" s="310"/>
      <c r="AP91" s="310"/>
      <c r="AQ91" s="310"/>
      <c r="AR91" s="310"/>
      <c r="AS91" s="310"/>
      <c r="AT91" s="310"/>
      <c r="AU91" s="310"/>
      <c r="AV91" s="310"/>
      <c r="AW91" s="310"/>
      <c r="AX91" s="310"/>
      <c r="AY91" s="310"/>
      <c r="AZ91" s="310"/>
      <c r="BA91" s="310"/>
      <c r="BB91" s="310"/>
      <c r="BC91" s="310"/>
      <c r="BD91" s="310"/>
      <c r="BE91" s="310"/>
      <c r="BF91" s="310"/>
      <c r="BG91" s="310"/>
      <c r="BH91" s="310"/>
      <c r="BI91" s="310"/>
      <c r="BJ91" s="80"/>
    </row>
    <row r="92" spans="1:62" ht="8.25" customHeight="1" x14ac:dyDescent="0.25">
      <c r="A92" s="71"/>
      <c r="B92" s="80"/>
      <c r="C92" s="80"/>
      <c r="D92" s="80"/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80"/>
      <c r="AO92" s="80"/>
      <c r="AP92" s="80"/>
      <c r="AQ92" s="80"/>
      <c r="AR92" s="80"/>
      <c r="AS92" s="80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D92" s="80"/>
      <c r="BE92" s="80"/>
      <c r="BF92" s="80"/>
      <c r="BG92" s="80"/>
      <c r="BH92" s="80"/>
      <c r="BI92" s="80"/>
      <c r="BJ92" s="80"/>
    </row>
    <row r="93" spans="1:62" ht="12.75" customHeight="1" x14ac:dyDescent="0.25">
      <c r="A93" s="71"/>
      <c r="B93" s="305" t="s">
        <v>250</v>
      </c>
      <c r="C93" s="306"/>
      <c r="D93" s="306"/>
      <c r="E93" s="306"/>
      <c r="F93" s="306"/>
      <c r="G93" s="306"/>
      <c r="H93" s="306"/>
      <c r="I93" s="306"/>
      <c r="J93" s="306"/>
      <c r="K93" s="306"/>
      <c r="L93" s="306"/>
      <c r="M93" s="306"/>
      <c r="N93" s="306"/>
      <c r="O93" s="306"/>
      <c r="P93" s="306"/>
      <c r="Q93" s="306"/>
      <c r="R93" s="306"/>
      <c r="S93" s="306"/>
      <c r="T93" s="306"/>
      <c r="U93" s="306"/>
      <c r="V93" s="306"/>
      <c r="W93" s="306"/>
      <c r="X93" s="306"/>
      <c r="Y93" s="306"/>
      <c r="Z93" s="306"/>
      <c r="AA93" s="306"/>
      <c r="AB93" s="306"/>
      <c r="AC93" s="306"/>
      <c r="AD93" s="306"/>
      <c r="AE93" s="306"/>
      <c r="AF93" s="306"/>
      <c r="AG93" s="306"/>
      <c r="AH93" s="306"/>
      <c r="AI93" s="306"/>
      <c r="AJ93" s="306"/>
      <c r="AK93" s="306"/>
      <c r="AL93" s="306"/>
      <c r="AM93" s="306"/>
      <c r="AN93" s="306"/>
      <c r="AO93" s="306"/>
      <c r="AP93" s="306"/>
      <c r="AQ93" s="306"/>
      <c r="AR93" s="306"/>
      <c r="AS93" s="306"/>
      <c r="AT93" s="306"/>
      <c r="AU93" s="306"/>
      <c r="AV93" s="306"/>
      <c r="AW93" s="306"/>
      <c r="AX93" s="306"/>
      <c r="AY93" s="306"/>
      <c r="AZ93" s="306"/>
      <c r="BA93" s="306"/>
      <c r="BB93" s="306"/>
      <c r="BC93" s="306"/>
      <c r="BD93" s="306"/>
      <c r="BE93" s="306"/>
      <c r="BF93" s="306"/>
      <c r="BG93" s="306"/>
      <c r="BH93" s="306"/>
      <c r="BI93" s="306"/>
      <c r="BJ93" s="80"/>
    </row>
    <row r="94" spans="1:62" ht="7.5" customHeight="1" x14ac:dyDescent="0.25">
      <c r="A94" s="71"/>
      <c r="B94" s="80"/>
      <c r="C94" s="80"/>
      <c r="D94" s="80"/>
      <c r="E94" s="80"/>
      <c r="F94" s="80"/>
      <c r="G94" s="80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/>
      <c r="AK94" s="80"/>
      <c r="AL94" s="80"/>
      <c r="AM94" s="80"/>
      <c r="AN94" s="80"/>
      <c r="AO94" s="80"/>
      <c r="AP94" s="80"/>
      <c r="AQ94" s="80"/>
      <c r="AR94" s="80"/>
      <c r="AS94" s="80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D94" s="80"/>
      <c r="BE94" s="80"/>
      <c r="BF94" s="80"/>
      <c r="BG94" s="80"/>
      <c r="BH94" s="80"/>
      <c r="BI94" s="80"/>
      <c r="BJ94" s="80"/>
    </row>
    <row r="95" spans="1:62" s="90" customFormat="1" ht="12.75" customHeight="1" x14ac:dyDescent="0.25">
      <c r="A95" s="88"/>
      <c r="B95" s="307" t="s">
        <v>181</v>
      </c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7"/>
      <c r="S95" s="307"/>
      <c r="T95" s="307"/>
      <c r="U95" s="307"/>
      <c r="V95" s="307" t="s">
        <v>182</v>
      </c>
      <c r="W95" s="307"/>
      <c r="X95" s="307"/>
      <c r="Y95" s="307"/>
      <c r="Z95" s="307"/>
      <c r="AA95" s="307"/>
      <c r="AB95" s="307"/>
      <c r="AC95" s="307"/>
      <c r="AD95" s="307"/>
      <c r="AE95" s="307"/>
      <c r="AF95" s="307"/>
      <c r="AG95" s="307"/>
      <c r="AH95" s="307"/>
      <c r="AI95" s="307"/>
      <c r="AJ95" s="307"/>
      <c r="AK95" s="307"/>
      <c r="AL95" s="307"/>
      <c r="AM95" s="307"/>
      <c r="AN95" s="307"/>
      <c r="AO95" s="307"/>
      <c r="AP95" s="307" t="s">
        <v>183</v>
      </c>
      <c r="AQ95" s="307"/>
      <c r="AR95" s="307"/>
      <c r="AS95" s="307"/>
      <c r="AT95" s="307"/>
      <c r="AU95" s="307"/>
      <c r="AV95" s="307"/>
      <c r="AW95" s="307"/>
      <c r="AX95" s="307"/>
      <c r="AY95" s="307"/>
      <c r="AZ95" s="307"/>
      <c r="BA95" s="307"/>
      <c r="BB95" s="307"/>
      <c r="BC95" s="307"/>
      <c r="BD95" s="307"/>
      <c r="BE95" s="307"/>
      <c r="BF95" s="307"/>
      <c r="BG95" s="307"/>
      <c r="BH95" s="307"/>
      <c r="BI95" s="307"/>
      <c r="BJ95" s="89"/>
    </row>
    <row r="96" spans="1:62" s="90" customFormat="1" ht="12.75" customHeight="1" x14ac:dyDescent="0.25">
      <c r="A96" s="88"/>
      <c r="B96" s="307" t="s">
        <v>184</v>
      </c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 t="s">
        <v>185</v>
      </c>
      <c r="P96" s="307"/>
      <c r="Q96" s="307"/>
      <c r="R96" s="307"/>
      <c r="S96" s="307"/>
      <c r="T96" s="307"/>
      <c r="U96" s="307"/>
      <c r="V96" s="307" t="s">
        <v>184</v>
      </c>
      <c r="W96" s="307"/>
      <c r="X96" s="307"/>
      <c r="Y96" s="307"/>
      <c r="Z96" s="307"/>
      <c r="AA96" s="307"/>
      <c r="AB96" s="307"/>
      <c r="AC96" s="307"/>
      <c r="AD96" s="307"/>
      <c r="AE96" s="307"/>
      <c r="AF96" s="307"/>
      <c r="AG96" s="307"/>
      <c r="AH96" s="307"/>
      <c r="AI96" s="307" t="s">
        <v>185</v>
      </c>
      <c r="AJ96" s="307"/>
      <c r="AK96" s="307"/>
      <c r="AL96" s="307"/>
      <c r="AM96" s="307"/>
      <c r="AN96" s="307"/>
      <c r="AO96" s="307"/>
      <c r="AP96" s="307" t="s">
        <v>184</v>
      </c>
      <c r="AQ96" s="307"/>
      <c r="AR96" s="307"/>
      <c r="AS96" s="307"/>
      <c r="AT96" s="307"/>
      <c r="AU96" s="307"/>
      <c r="AV96" s="307"/>
      <c r="AW96" s="307"/>
      <c r="AX96" s="307"/>
      <c r="AY96" s="307"/>
      <c r="AZ96" s="307"/>
      <c r="BA96" s="307"/>
      <c r="BB96" s="307"/>
      <c r="BC96" s="307" t="s">
        <v>185</v>
      </c>
      <c r="BD96" s="307"/>
      <c r="BE96" s="307"/>
      <c r="BF96" s="307"/>
      <c r="BG96" s="307"/>
      <c r="BH96" s="307"/>
      <c r="BI96" s="307"/>
      <c r="BJ96" s="89"/>
    </row>
    <row r="97" spans="1:62" s="90" customFormat="1" ht="12.75" customHeight="1" x14ac:dyDescent="0.25">
      <c r="A97" s="88"/>
      <c r="B97" s="304" t="s">
        <v>186</v>
      </c>
      <c r="C97" s="304"/>
      <c r="D97" s="304"/>
      <c r="E97" s="304"/>
      <c r="F97" s="304"/>
      <c r="G97" s="304"/>
      <c r="H97" s="304"/>
      <c r="I97" s="304"/>
      <c r="J97" s="304"/>
      <c r="K97" s="304"/>
      <c r="L97" s="304"/>
      <c r="M97" s="304"/>
      <c r="N97" s="304"/>
      <c r="O97" s="304"/>
      <c r="P97" s="304"/>
      <c r="Q97" s="304"/>
      <c r="R97" s="304"/>
      <c r="S97" s="304"/>
      <c r="T97" s="304"/>
      <c r="U97" s="304"/>
      <c r="V97" s="304" t="s">
        <v>186</v>
      </c>
      <c r="W97" s="304"/>
      <c r="X97" s="304"/>
      <c r="Y97" s="304"/>
      <c r="Z97" s="304"/>
      <c r="AA97" s="304"/>
      <c r="AB97" s="304"/>
      <c r="AC97" s="304"/>
      <c r="AD97" s="304"/>
      <c r="AE97" s="304"/>
      <c r="AF97" s="304"/>
      <c r="AG97" s="304"/>
      <c r="AH97" s="304"/>
      <c r="AI97" s="304"/>
      <c r="AJ97" s="304"/>
      <c r="AK97" s="304"/>
      <c r="AL97" s="304"/>
      <c r="AM97" s="304"/>
      <c r="AN97" s="304"/>
      <c r="AO97" s="304"/>
      <c r="AP97" s="304" t="s">
        <v>186</v>
      </c>
      <c r="AQ97" s="304"/>
      <c r="AR97" s="304"/>
      <c r="AS97" s="304"/>
      <c r="AT97" s="304"/>
      <c r="AU97" s="304"/>
      <c r="AV97" s="304"/>
      <c r="AW97" s="304"/>
      <c r="AX97" s="304"/>
      <c r="AY97" s="304"/>
      <c r="AZ97" s="304"/>
      <c r="BA97" s="304"/>
      <c r="BB97" s="304"/>
      <c r="BC97" s="304"/>
      <c r="BD97" s="304"/>
      <c r="BE97" s="304"/>
      <c r="BF97" s="304"/>
      <c r="BG97" s="304"/>
      <c r="BH97" s="304"/>
      <c r="BI97" s="304"/>
      <c r="BJ97" s="89"/>
    </row>
    <row r="98" spans="1:62" s="90" customFormat="1" ht="12.75" customHeight="1" x14ac:dyDescent="0.25">
      <c r="A98" s="88"/>
      <c r="B98" s="304" t="s">
        <v>187</v>
      </c>
      <c r="C98" s="304"/>
      <c r="D98" s="304"/>
      <c r="E98" s="304"/>
      <c r="F98" s="304"/>
      <c r="G98" s="304"/>
      <c r="H98" s="304"/>
      <c r="I98" s="304"/>
      <c r="J98" s="304"/>
      <c r="K98" s="304"/>
      <c r="L98" s="304"/>
      <c r="M98" s="304"/>
      <c r="N98" s="304"/>
      <c r="O98" s="304"/>
      <c r="P98" s="304"/>
      <c r="Q98" s="304"/>
      <c r="R98" s="304"/>
      <c r="S98" s="304"/>
      <c r="T98" s="304"/>
      <c r="U98" s="304"/>
      <c r="V98" s="304" t="s">
        <v>187</v>
      </c>
      <c r="W98" s="304"/>
      <c r="X98" s="304"/>
      <c r="Y98" s="304"/>
      <c r="Z98" s="304"/>
      <c r="AA98" s="304"/>
      <c r="AB98" s="304"/>
      <c r="AC98" s="304"/>
      <c r="AD98" s="304"/>
      <c r="AE98" s="304"/>
      <c r="AF98" s="304"/>
      <c r="AG98" s="304"/>
      <c r="AH98" s="304"/>
      <c r="AI98" s="304"/>
      <c r="AJ98" s="304"/>
      <c r="AK98" s="304"/>
      <c r="AL98" s="304"/>
      <c r="AM98" s="304"/>
      <c r="AN98" s="304"/>
      <c r="AO98" s="304"/>
      <c r="AP98" s="304" t="s">
        <v>187</v>
      </c>
      <c r="AQ98" s="304"/>
      <c r="AR98" s="304"/>
      <c r="AS98" s="304"/>
      <c r="AT98" s="304"/>
      <c r="AU98" s="304"/>
      <c r="AV98" s="304"/>
      <c r="AW98" s="304"/>
      <c r="AX98" s="304"/>
      <c r="AY98" s="304"/>
      <c r="AZ98" s="304"/>
      <c r="BA98" s="304"/>
      <c r="BB98" s="304"/>
      <c r="BC98" s="304"/>
      <c r="BD98" s="304"/>
      <c r="BE98" s="304"/>
      <c r="BF98" s="304"/>
      <c r="BG98" s="304"/>
      <c r="BH98" s="304"/>
      <c r="BI98" s="304"/>
      <c r="BJ98" s="89"/>
    </row>
    <row r="99" spans="1:62" s="90" customFormat="1" ht="12.75" customHeight="1" x14ac:dyDescent="0.25">
      <c r="A99" s="88"/>
      <c r="B99" s="304" t="s">
        <v>188</v>
      </c>
      <c r="C99" s="304"/>
      <c r="D99" s="304"/>
      <c r="E99" s="304"/>
      <c r="F99" s="304"/>
      <c r="G99" s="304"/>
      <c r="H99" s="304"/>
      <c r="I99" s="304"/>
      <c r="J99" s="304"/>
      <c r="K99" s="304"/>
      <c r="L99" s="304"/>
      <c r="M99" s="304"/>
      <c r="N99" s="304"/>
      <c r="O99" s="304"/>
      <c r="P99" s="304"/>
      <c r="Q99" s="304"/>
      <c r="R99" s="304"/>
      <c r="S99" s="304"/>
      <c r="T99" s="304"/>
      <c r="U99" s="304"/>
      <c r="V99" s="304" t="s">
        <v>188</v>
      </c>
      <c r="W99" s="304"/>
      <c r="X99" s="304"/>
      <c r="Y99" s="304"/>
      <c r="Z99" s="304"/>
      <c r="AA99" s="304"/>
      <c r="AB99" s="304"/>
      <c r="AC99" s="304"/>
      <c r="AD99" s="304"/>
      <c r="AE99" s="304"/>
      <c r="AF99" s="304"/>
      <c r="AG99" s="304"/>
      <c r="AH99" s="304"/>
      <c r="AI99" s="304"/>
      <c r="AJ99" s="304"/>
      <c r="AK99" s="304"/>
      <c r="AL99" s="304"/>
      <c r="AM99" s="304"/>
      <c r="AN99" s="304"/>
      <c r="AO99" s="304"/>
      <c r="AP99" s="304" t="s">
        <v>188</v>
      </c>
      <c r="AQ99" s="304"/>
      <c r="AR99" s="304"/>
      <c r="AS99" s="304"/>
      <c r="AT99" s="304"/>
      <c r="AU99" s="304"/>
      <c r="AV99" s="304"/>
      <c r="AW99" s="304"/>
      <c r="AX99" s="304"/>
      <c r="AY99" s="304"/>
      <c r="AZ99" s="304"/>
      <c r="BA99" s="304"/>
      <c r="BB99" s="304"/>
      <c r="BC99" s="304"/>
      <c r="BD99" s="304"/>
      <c r="BE99" s="304"/>
      <c r="BF99" s="304"/>
      <c r="BG99" s="304"/>
      <c r="BH99" s="304"/>
      <c r="BI99" s="304"/>
      <c r="BJ99" s="89"/>
    </row>
    <row r="100" spans="1:62" s="90" customFormat="1" ht="12.75" customHeight="1" x14ac:dyDescent="0.25">
      <c r="A100" s="88"/>
      <c r="B100" s="304" t="s">
        <v>189</v>
      </c>
      <c r="C100" s="304"/>
      <c r="D100" s="304"/>
      <c r="E100" s="304"/>
      <c r="F100" s="304"/>
      <c r="G100" s="304"/>
      <c r="H100" s="304"/>
      <c r="I100" s="304"/>
      <c r="J100" s="304"/>
      <c r="K100" s="304"/>
      <c r="L100" s="304"/>
      <c r="M100" s="304"/>
      <c r="N100" s="304"/>
      <c r="O100" s="304"/>
      <c r="P100" s="304"/>
      <c r="Q100" s="304"/>
      <c r="R100" s="304"/>
      <c r="S100" s="304"/>
      <c r="T100" s="304"/>
      <c r="U100" s="304"/>
      <c r="V100" s="304" t="s">
        <v>189</v>
      </c>
      <c r="W100" s="304"/>
      <c r="X100" s="304"/>
      <c r="Y100" s="304"/>
      <c r="Z100" s="304"/>
      <c r="AA100" s="304"/>
      <c r="AB100" s="304"/>
      <c r="AC100" s="304"/>
      <c r="AD100" s="304"/>
      <c r="AE100" s="304"/>
      <c r="AF100" s="304"/>
      <c r="AG100" s="304"/>
      <c r="AH100" s="304"/>
      <c r="AI100" s="304"/>
      <c r="AJ100" s="304"/>
      <c r="AK100" s="304"/>
      <c r="AL100" s="304"/>
      <c r="AM100" s="304"/>
      <c r="AN100" s="304"/>
      <c r="AO100" s="304"/>
      <c r="AP100" s="304" t="s">
        <v>189</v>
      </c>
      <c r="AQ100" s="304"/>
      <c r="AR100" s="304"/>
      <c r="AS100" s="304"/>
      <c r="AT100" s="304"/>
      <c r="AU100" s="304"/>
      <c r="AV100" s="304"/>
      <c r="AW100" s="304"/>
      <c r="AX100" s="304"/>
      <c r="AY100" s="304"/>
      <c r="AZ100" s="304"/>
      <c r="BA100" s="304"/>
      <c r="BB100" s="304"/>
      <c r="BC100" s="304"/>
      <c r="BD100" s="304"/>
      <c r="BE100" s="304"/>
      <c r="BF100" s="304"/>
      <c r="BG100" s="304"/>
      <c r="BH100" s="304"/>
      <c r="BI100" s="304"/>
      <c r="BJ100" s="89"/>
    </row>
    <row r="101" spans="1:62" s="90" customFormat="1" ht="12.75" customHeight="1" x14ac:dyDescent="0.25">
      <c r="A101" s="88"/>
      <c r="B101" s="304" t="s">
        <v>190</v>
      </c>
      <c r="C101" s="304"/>
      <c r="D101" s="304"/>
      <c r="E101" s="304"/>
      <c r="F101" s="304"/>
      <c r="G101" s="304"/>
      <c r="H101" s="304"/>
      <c r="I101" s="304"/>
      <c r="J101" s="304"/>
      <c r="K101" s="304"/>
      <c r="L101" s="304"/>
      <c r="M101" s="304"/>
      <c r="N101" s="304"/>
      <c r="O101" s="304"/>
      <c r="P101" s="304"/>
      <c r="Q101" s="304"/>
      <c r="R101" s="304"/>
      <c r="S101" s="304"/>
      <c r="T101" s="304"/>
      <c r="U101" s="304"/>
      <c r="V101" s="304" t="s">
        <v>190</v>
      </c>
      <c r="W101" s="304"/>
      <c r="X101" s="304"/>
      <c r="Y101" s="304"/>
      <c r="Z101" s="304"/>
      <c r="AA101" s="304"/>
      <c r="AB101" s="304"/>
      <c r="AC101" s="304"/>
      <c r="AD101" s="304"/>
      <c r="AE101" s="304"/>
      <c r="AF101" s="304"/>
      <c r="AG101" s="304"/>
      <c r="AH101" s="304"/>
      <c r="AI101" s="304"/>
      <c r="AJ101" s="304"/>
      <c r="AK101" s="304"/>
      <c r="AL101" s="304"/>
      <c r="AM101" s="304"/>
      <c r="AN101" s="304"/>
      <c r="AO101" s="304"/>
      <c r="AP101" s="304" t="s">
        <v>190</v>
      </c>
      <c r="AQ101" s="304"/>
      <c r="AR101" s="304"/>
      <c r="AS101" s="304"/>
      <c r="AT101" s="304"/>
      <c r="AU101" s="304"/>
      <c r="AV101" s="304"/>
      <c r="AW101" s="304"/>
      <c r="AX101" s="304"/>
      <c r="AY101" s="304"/>
      <c r="AZ101" s="304"/>
      <c r="BA101" s="304"/>
      <c r="BB101" s="304"/>
      <c r="BC101" s="304"/>
      <c r="BD101" s="304"/>
      <c r="BE101" s="304"/>
      <c r="BF101" s="304"/>
      <c r="BG101" s="304"/>
      <c r="BH101" s="304"/>
      <c r="BI101" s="304"/>
      <c r="BJ101" s="89"/>
    </row>
    <row r="102" spans="1:62" s="90" customFormat="1" ht="12.75" customHeight="1" x14ac:dyDescent="0.25">
      <c r="A102" s="88"/>
      <c r="B102" s="304" t="s">
        <v>191</v>
      </c>
      <c r="C102" s="304"/>
      <c r="D102" s="304"/>
      <c r="E102" s="304"/>
      <c r="F102" s="304"/>
      <c r="G102" s="304"/>
      <c r="H102" s="304"/>
      <c r="I102" s="304"/>
      <c r="J102" s="304"/>
      <c r="K102" s="304"/>
      <c r="L102" s="304"/>
      <c r="M102" s="304"/>
      <c r="N102" s="304"/>
      <c r="O102" s="304"/>
      <c r="P102" s="304"/>
      <c r="Q102" s="304"/>
      <c r="R102" s="304"/>
      <c r="S102" s="304"/>
      <c r="T102" s="304"/>
      <c r="U102" s="304"/>
      <c r="V102" s="304" t="s">
        <v>191</v>
      </c>
      <c r="W102" s="304"/>
      <c r="X102" s="304"/>
      <c r="Y102" s="304"/>
      <c r="Z102" s="304"/>
      <c r="AA102" s="304"/>
      <c r="AB102" s="304"/>
      <c r="AC102" s="304"/>
      <c r="AD102" s="304"/>
      <c r="AE102" s="304"/>
      <c r="AF102" s="304"/>
      <c r="AG102" s="304"/>
      <c r="AH102" s="304"/>
      <c r="AI102" s="304"/>
      <c r="AJ102" s="304"/>
      <c r="AK102" s="304"/>
      <c r="AL102" s="304"/>
      <c r="AM102" s="304"/>
      <c r="AN102" s="304"/>
      <c r="AO102" s="304"/>
      <c r="AP102" s="304" t="s">
        <v>192</v>
      </c>
      <c r="AQ102" s="304"/>
      <c r="AR102" s="304"/>
      <c r="AS102" s="304"/>
      <c r="AT102" s="304"/>
      <c r="AU102" s="304"/>
      <c r="AV102" s="304"/>
      <c r="AW102" s="304"/>
      <c r="AX102" s="304"/>
      <c r="AY102" s="304"/>
      <c r="AZ102" s="304"/>
      <c r="BA102" s="304"/>
      <c r="BB102" s="304"/>
      <c r="BC102" s="302"/>
      <c r="BD102" s="302"/>
      <c r="BE102" s="302"/>
      <c r="BF102" s="302"/>
      <c r="BG102" s="302"/>
      <c r="BH102" s="302"/>
      <c r="BI102" s="302"/>
      <c r="BJ102" s="89"/>
    </row>
    <row r="103" spans="1:62" s="90" customFormat="1" ht="40.5" customHeight="1" x14ac:dyDescent="0.25">
      <c r="A103" s="88"/>
      <c r="B103" s="303" t="s">
        <v>276</v>
      </c>
      <c r="C103" s="303"/>
      <c r="D103" s="303"/>
      <c r="E103" s="303"/>
      <c r="F103" s="303"/>
      <c r="G103" s="303"/>
      <c r="H103" s="303"/>
      <c r="I103" s="303"/>
      <c r="J103" s="303"/>
      <c r="K103" s="303"/>
      <c r="L103" s="303"/>
      <c r="M103" s="303"/>
      <c r="N103" s="303"/>
      <c r="O103" s="303">
        <f>SUM(O104:U109)</f>
        <v>0</v>
      </c>
      <c r="P103" s="303"/>
      <c r="Q103" s="303"/>
      <c r="R103" s="303"/>
      <c r="S103" s="303"/>
      <c r="T103" s="303"/>
      <c r="U103" s="303"/>
      <c r="V103" s="303" t="s">
        <v>277</v>
      </c>
      <c r="W103" s="303"/>
      <c r="X103" s="303"/>
      <c r="Y103" s="303"/>
      <c r="Z103" s="303"/>
      <c r="AA103" s="303"/>
      <c r="AB103" s="303"/>
      <c r="AC103" s="303"/>
      <c r="AD103" s="303"/>
      <c r="AE103" s="303"/>
      <c r="AF103" s="303"/>
      <c r="AG103" s="303"/>
      <c r="AH103" s="303"/>
      <c r="AI103" s="303">
        <f>SUM(AI104:AO109)</f>
        <v>0</v>
      </c>
      <c r="AJ103" s="303"/>
      <c r="AK103" s="303"/>
      <c r="AL103" s="303"/>
      <c r="AM103" s="303"/>
      <c r="AN103" s="303"/>
      <c r="AO103" s="303"/>
      <c r="AP103" s="303" t="s">
        <v>193</v>
      </c>
      <c r="AQ103" s="303"/>
      <c r="AR103" s="303"/>
      <c r="AS103" s="303"/>
      <c r="AT103" s="303"/>
      <c r="AU103" s="303"/>
      <c r="AV103" s="303"/>
      <c r="AW103" s="303"/>
      <c r="AX103" s="303"/>
      <c r="AY103" s="303"/>
      <c r="AZ103" s="303"/>
      <c r="BA103" s="303"/>
      <c r="BB103" s="303"/>
      <c r="BC103" s="303">
        <f>SUM(BC104:BI109)</f>
        <v>0</v>
      </c>
      <c r="BD103" s="303"/>
      <c r="BE103" s="303"/>
      <c r="BF103" s="303"/>
      <c r="BG103" s="303"/>
      <c r="BH103" s="303"/>
      <c r="BI103" s="303"/>
      <c r="BJ103" s="89"/>
    </row>
    <row r="104" spans="1:62" s="90" customFormat="1" ht="12.75" customHeight="1" x14ac:dyDescent="0.25">
      <c r="A104" s="88"/>
      <c r="B104" s="302" t="s">
        <v>186</v>
      </c>
      <c r="C104" s="302"/>
      <c r="D104" s="302"/>
      <c r="E104" s="302"/>
      <c r="F104" s="302"/>
      <c r="G104" s="302"/>
      <c r="H104" s="302"/>
      <c r="I104" s="302"/>
      <c r="J104" s="302"/>
      <c r="K104" s="302"/>
      <c r="L104" s="302"/>
      <c r="M104" s="302"/>
      <c r="N104" s="302"/>
      <c r="O104" s="302"/>
      <c r="P104" s="302"/>
      <c r="Q104" s="302"/>
      <c r="R104" s="302"/>
      <c r="S104" s="302"/>
      <c r="T104" s="302"/>
      <c r="U104" s="302"/>
      <c r="V104" s="302" t="s">
        <v>186</v>
      </c>
      <c r="W104" s="302"/>
      <c r="X104" s="302"/>
      <c r="Y104" s="302"/>
      <c r="Z104" s="302"/>
      <c r="AA104" s="302"/>
      <c r="AB104" s="302"/>
      <c r="AC104" s="302"/>
      <c r="AD104" s="302"/>
      <c r="AE104" s="302"/>
      <c r="AF104" s="302"/>
      <c r="AG104" s="302"/>
      <c r="AH104" s="302"/>
      <c r="AI104" s="302"/>
      <c r="AJ104" s="302"/>
      <c r="AK104" s="302"/>
      <c r="AL104" s="302"/>
      <c r="AM104" s="302"/>
      <c r="AN104" s="302"/>
      <c r="AO104" s="302"/>
      <c r="AP104" s="302" t="s">
        <v>186</v>
      </c>
      <c r="AQ104" s="302"/>
      <c r="AR104" s="302"/>
      <c r="AS104" s="302"/>
      <c r="AT104" s="302"/>
      <c r="AU104" s="302"/>
      <c r="AV104" s="302"/>
      <c r="AW104" s="302"/>
      <c r="AX104" s="302"/>
      <c r="AY104" s="302"/>
      <c r="AZ104" s="302"/>
      <c r="BA104" s="302"/>
      <c r="BB104" s="302"/>
      <c r="BC104" s="302"/>
      <c r="BD104" s="302"/>
      <c r="BE104" s="302"/>
      <c r="BF104" s="302"/>
      <c r="BG104" s="302"/>
      <c r="BH104" s="302"/>
      <c r="BI104" s="302"/>
      <c r="BJ104" s="89"/>
    </row>
    <row r="105" spans="1:62" s="90" customFormat="1" ht="12.75" customHeight="1" x14ac:dyDescent="0.25">
      <c r="A105" s="88"/>
      <c r="B105" s="302" t="s">
        <v>187</v>
      </c>
      <c r="C105" s="302"/>
      <c r="D105" s="302"/>
      <c r="E105" s="302"/>
      <c r="F105" s="302"/>
      <c r="G105" s="302"/>
      <c r="H105" s="302"/>
      <c r="I105" s="302"/>
      <c r="J105" s="302"/>
      <c r="K105" s="302"/>
      <c r="L105" s="302"/>
      <c r="M105" s="302"/>
      <c r="N105" s="302"/>
      <c r="O105" s="302"/>
      <c r="P105" s="302"/>
      <c r="Q105" s="302"/>
      <c r="R105" s="302"/>
      <c r="S105" s="302"/>
      <c r="T105" s="302"/>
      <c r="U105" s="302"/>
      <c r="V105" s="302" t="s">
        <v>187</v>
      </c>
      <c r="W105" s="302"/>
      <c r="X105" s="302"/>
      <c r="Y105" s="302"/>
      <c r="Z105" s="302"/>
      <c r="AA105" s="302"/>
      <c r="AB105" s="302"/>
      <c r="AC105" s="302"/>
      <c r="AD105" s="302"/>
      <c r="AE105" s="302"/>
      <c r="AF105" s="302"/>
      <c r="AG105" s="302"/>
      <c r="AH105" s="302"/>
      <c r="AI105" s="302"/>
      <c r="AJ105" s="302"/>
      <c r="AK105" s="302"/>
      <c r="AL105" s="302"/>
      <c r="AM105" s="302"/>
      <c r="AN105" s="302"/>
      <c r="AO105" s="302"/>
      <c r="AP105" s="302" t="s">
        <v>187</v>
      </c>
      <c r="AQ105" s="302"/>
      <c r="AR105" s="302"/>
      <c r="AS105" s="302"/>
      <c r="AT105" s="302"/>
      <c r="AU105" s="302"/>
      <c r="AV105" s="302"/>
      <c r="AW105" s="302"/>
      <c r="AX105" s="302"/>
      <c r="AY105" s="302"/>
      <c r="AZ105" s="302"/>
      <c r="BA105" s="302"/>
      <c r="BB105" s="302"/>
      <c r="BC105" s="302"/>
      <c r="BD105" s="302"/>
      <c r="BE105" s="302"/>
      <c r="BF105" s="302"/>
      <c r="BG105" s="302"/>
      <c r="BH105" s="302"/>
      <c r="BI105" s="302"/>
      <c r="BJ105" s="89"/>
    </row>
    <row r="106" spans="1:62" s="90" customFormat="1" ht="12.75" customHeight="1" x14ac:dyDescent="0.25">
      <c r="A106" s="88"/>
      <c r="B106" s="302" t="s">
        <v>188</v>
      </c>
      <c r="C106" s="302"/>
      <c r="D106" s="302"/>
      <c r="E106" s="302"/>
      <c r="F106" s="302"/>
      <c r="G106" s="302"/>
      <c r="H106" s="302"/>
      <c r="I106" s="302"/>
      <c r="J106" s="302"/>
      <c r="K106" s="302"/>
      <c r="L106" s="302"/>
      <c r="M106" s="302"/>
      <c r="N106" s="302"/>
      <c r="O106" s="302"/>
      <c r="P106" s="302"/>
      <c r="Q106" s="302"/>
      <c r="R106" s="302"/>
      <c r="S106" s="302"/>
      <c r="T106" s="302"/>
      <c r="U106" s="302"/>
      <c r="V106" s="302" t="s">
        <v>188</v>
      </c>
      <c r="W106" s="302"/>
      <c r="X106" s="302"/>
      <c r="Y106" s="302"/>
      <c r="Z106" s="302"/>
      <c r="AA106" s="302"/>
      <c r="AB106" s="302"/>
      <c r="AC106" s="302"/>
      <c r="AD106" s="302"/>
      <c r="AE106" s="302"/>
      <c r="AF106" s="302"/>
      <c r="AG106" s="302"/>
      <c r="AH106" s="302"/>
      <c r="AI106" s="302"/>
      <c r="AJ106" s="302"/>
      <c r="AK106" s="302"/>
      <c r="AL106" s="302"/>
      <c r="AM106" s="302"/>
      <c r="AN106" s="302"/>
      <c r="AO106" s="302"/>
      <c r="AP106" s="302" t="s">
        <v>188</v>
      </c>
      <c r="AQ106" s="302"/>
      <c r="AR106" s="302"/>
      <c r="AS106" s="302"/>
      <c r="AT106" s="302"/>
      <c r="AU106" s="302"/>
      <c r="AV106" s="302"/>
      <c r="AW106" s="302"/>
      <c r="AX106" s="302"/>
      <c r="AY106" s="302"/>
      <c r="AZ106" s="302"/>
      <c r="BA106" s="302"/>
      <c r="BB106" s="302"/>
      <c r="BC106" s="302"/>
      <c r="BD106" s="302"/>
      <c r="BE106" s="302"/>
      <c r="BF106" s="302"/>
      <c r="BG106" s="302"/>
      <c r="BH106" s="302"/>
      <c r="BI106" s="302"/>
      <c r="BJ106" s="89"/>
    </row>
    <row r="107" spans="1:62" s="90" customFormat="1" ht="12.75" customHeight="1" x14ac:dyDescent="0.25">
      <c r="A107" s="88"/>
      <c r="B107" s="302" t="s">
        <v>189</v>
      </c>
      <c r="C107" s="302"/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  <c r="R107" s="302"/>
      <c r="S107" s="302"/>
      <c r="T107" s="302"/>
      <c r="U107" s="302"/>
      <c r="V107" s="302" t="s">
        <v>189</v>
      </c>
      <c r="W107" s="302"/>
      <c r="X107" s="302"/>
      <c r="Y107" s="302"/>
      <c r="Z107" s="302"/>
      <c r="AA107" s="302"/>
      <c r="AB107" s="302"/>
      <c r="AC107" s="302"/>
      <c r="AD107" s="302"/>
      <c r="AE107" s="302"/>
      <c r="AF107" s="302"/>
      <c r="AG107" s="302"/>
      <c r="AH107" s="302"/>
      <c r="AI107" s="302"/>
      <c r="AJ107" s="302"/>
      <c r="AK107" s="302"/>
      <c r="AL107" s="302"/>
      <c r="AM107" s="302"/>
      <c r="AN107" s="302"/>
      <c r="AO107" s="302"/>
      <c r="AP107" s="302" t="s">
        <v>189</v>
      </c>
      <c r="AQ107" s="302"/>
      <c r="AR107" s="302"/>
      <c r="AS107" s="302"/>
      <c r="AT107" s="302"/>
      <c r="AU107" s="302"/>
      <c r="AV107" s="302"/>
      <c r="AW107" s="302"/>
      <c r="AX107" s="302"/>
      <c r="AY107" s="302"/>
      <c r="AZ107" s="302"/>
      <c r="BA107" s="302"/>
      <c r="BB107" s="302"/>
      <c r="BC107" s="302"/>
      <c r="BD107" s="302"/>
      <c r="BE107" s="302"/>
      <c r="BF107" s="302"/>
      <c r="BG107" s="302"/>
      <c r="BH107" s="302"/>
      <c r="BI107" s="302"/>
      <c r="BJ107" s="89"/>
    </row>
    <row r="108" spans="1:62" s="90" customFormat="1" ht="12.75" customHeight="1" x14ac:dyDescent="0.25">
      <c r="A108" s="88"/>
      <c r="B108" s="302" t="s">
        <v>190</v>
      </c>
      <c r="C108" s="302"/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302"/>
      <c r="P108" s="302"/>
      <c r="Q108" s="302"/>
      <c r="R108" s="302"/>
      <c r="S108" s="302"/>
      <c r="T108" s="302"/>
      <c r="U108" s="302"/>
      <c r="V108" s="302" t="s">
        <v>190</v>
      </c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2" t="s">
        <v>190</v>
      </c>
      <c r="AQ108" s="302"/>
      <c r="AR108" s="302"/>
      <c r="AS108" s="302"/>
      <c r="AT108" s="302"/>
      <c r="AU108" s="302"/>
      <c r="AV108" s="302"/>
      <c r="AW108" s="302"/>
      <c r="AX108" s="302"/>
      <c r="AY108" s="302"/>
      <c r="AZ108" s="302"/>
      <c r="BA108" s="302"/>
      <c r="BB108" s="302"/>
      <c r="BC108" s="302"/>
      <c r="BD108" s="302"/>
      <c r="BE108" s="302"/>
      <c r="BF108" s="302"/>
      <c r="BG108" s="302"/>
      <c r="BH108" s="302"/>
      <c r="BI108" s="302"/>
      <c r="BJ108" s="89"/>
    </row>
    <row r="109" spans="1:62" s="90" customFormat="1" ht="12.75" customHeight="1" x14ac:dyDescent="0.25">
      <c r="A109" s="88"/>
      <c r="B109" s="302" t="s">
        <v>194</v>
      </c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  <c r="R109" s="302"/>
      <c r="S109" s="302"/>
      <c r="T109" s="302"/>
      <c r="U109" s="302"/>
      <c r="V109" s="302" t="s">
        <v>194</v>
      </c>
      <c r="W109" s="302"/>
      <c r="X109" s="302"/>
      <c r="Y109" s="302"/>
      <c r="Z109" s="302"/>
      <c r="AA109" s="302"/>
      <c r="AB109" s="302"/>
      <c r="AC109" s="302"/>
      <c r="AD109" s="302"/>
      <c r="AE109" s="302"/>
      <c r="AF109" s="302"/>
      <c r="AG109" s="302"/>
      <c r="AH109" s="302"/>
      <c r="AI109" s="302"/>
      <c r="AJ109" s="302"/>
      <c r="AK109" s="302"/>
      <c r="AL109" s="302"/>
      <c r="AM109" s="302"/>
      <c r="AN109" s="302"/>
      <c r="AO109" s="302"/>
      <c r="AP109" s="302" t="s">
        <v>195</v>
      </c>
      <c r="AQ109" s="302"/>
      <c r="AR109" s="302"/>
      <c r="AS109" s="302"/>
      <c r="AT109" s="302"/>
      <c r="AU109" s="302"/>
      <c r="AV109" s="302"/>
      <c r="AW109" s="302"/>
      <c r="AX109" s="302"/>
      <c r="AY109" s="302"/>
      <c r="AZ109" s="302"/>
      <c r="BA109" s="302"/>
      <c r="BB109" s="302"/>
      <c r="BC109" s="302"/>
      <c r="BD109" s="302"/>
      <c r="BE109" s="302"/>
      <c r="BF109" s="302"/>
      <c r="BG109" s="302"/>
      <c r="BH109" s="302"/>
      <c r="BI109" s="302"/>
      <c r="BJ109" s="89"/>
    </row>
    <row r="110" spans="1:62" s="90" customFormat="1" ht="12.75" customHeight="1" x14ac:dyDescent="0.25">
      <c r="A110" s="88"/>
      <c r="B110" s="301" t="s">
        <v>196</v>
      </c>
      <c r="C110" s="301"/>
      <c r="D110" s="301"/>
      <c r="E110" s="301"/>
      <c r="F110" s="301"/>
      <c r="G110" s="301"/>
      <c r="H110" s="301"/>
      <c r="I110" s="301"/>
      <c r="J110" s="301"/>
      <c r="K110" s="301"/>
      <c r="L110" s="301"/>
      <c r="M110" s="301"/>
      <c r="N110" s="301"/>
      <c r="O110" s="301">
        <f>SUM(O97:U102)+O103</f>
        <v>0</v>
      </c>
      <c r="P110" s="301"/>
      <c r="Q110" s="301"/>
      <c r="R110" s="301"/>
      <c r="S110" s="301"/>
      <c r="T110" s="301"/>
      <c r="U110" s="301"/>
      <c r="V110" s="301" t="s">
        <v>196</v>
      </c>
      <c r="W110" s="301"/>
      <c r="X110" s="301"/>
      <c r="Y110" s="301"/>
      <c r="Z110" s="301"/>
      <c r="AA110" s="301"/>
      <c r="AB110" s="301"/>
      <c r="AC110" s="301"/>
      <c r="AD110" s="301"/>
      <c r="AE110" s="301"/>
      <c r="AF110" s="301"/>
      <c r="AG110" s="301"/>
      <c r="AH110" s="301"/>
      <c r="AI110" s="301">
        <f>SUM(AI97:AO102)+AI103</f>
        <v>0</v>
      </c>
      <c r="AJ110" s="301"/>
      <c r="AK110" s="301"/>
      <c r="AL110" s="301"/>
      <c r="AM110" s="301"/>
      <c r="AN110" s="301"/>
      <c r="AO110" s="301"/>
      <c r="AP110" s="301" t="s">
        <v>196</v>
      </c>
      <c r="AQ110" s="301"/>
      <c r="AR110" s="301"/>
      <c r="AS110" s="301"/>
      <c r="AT110" s="301"/>
      <c r="AU110" s="301"/>
      <c r="AV110" s="301"/>
      <c r="AW110" s="301"/>
      <c r="AX110" s="301"/>
      <c r="AY110" s="301"/>
      <c r="AZ110" s="301"/>
      <c r="BA110" s="301"/>
      <c r="BB110" s="301"/>
      <c r="BC110" s="301">
        <f>SUM(BC97:BI102)+BC103</f>
        <v>0</v>
      </c>
      <c r="BD110" s="301"/>
      <c r="BE110" s="301"/>
      <c r="BF110" s="301"/>
      <c r="BG110" s="301"/>
      <c r="BH110" s="301"/>
      <c r="BI110" s="301"/>
      <c r="BJ110" s="89"/>
    </row>
    <row r="111" spans="1:62" s="90" customFormat="1" ht="7.5" customHeight="1" x14ac:dyDescent="0.25">
      <c r="A111" s="88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97"/>
      <c r="AS111" s="89"/>
      <c r="AT111" s="89"/>
      <c r="AU111" s="89"/>
      <c r="AV111" s="89"/>
      <c r="AW111" s="89"/>
      <c r="AX111" s="89"/>
      <c r="AY111" s="89"/>
      <c r="AZ111" s="89"/>
      <c r="BA111" s="89"/>
      <c r="BB111" s="89"/>
      <c r="BC111" s="89"/>
      <c r="BD111" s="89"/>
      <c r="BE111" s="89"/>
      <c r="BF111" s="89"/>
      <c r="BG111" s="89"/>
      <c r="BH111" s="89"/>
      <c r="BI111" s="89"/>
      <c r="BJ111" s="89"/>
    </row>
    <row r="112" spans="1:62" ht="12.75" customHeight="1" x14ac:dyDescent="0.25">
      <c r="A112" s="71"/>
      <c r="B112" s="297" t="s">
        <v>197</v>
      </c>
      <c r="C112" s="297"/>
      <c r="D112" s="297"/>
      <c r="E112" s="297"/>
      <c r="F112" s="297"/>
      <c r="G112" s="297"/>
      <c r="H112" s="297"/>
      <c r="I112" s="297"/>
      <c r="J112" s="297"/>
      <c r="K112" s="297"/>
      <c r="L112" s="297"/>
      <c r="M112" s="297"/>
      <c r="N112" s="297"/>
      <c r="O112" s="297"/>
      <c r="P112" s="297"/>
      <c r="Q112" s="297"/>
      <c r="R112" s="297"/>
      <c r="S112" s="297"/>
      <c r="T112" s="297"/>
      <c r="U112" s="297"/>
      <c r="V112" s="297"/>
      <c r="W112" s="297"/>
      <c r="X112" s="297"/>
      <c r="Y112" s="297"/>
      <c r="Z112" s="297"/>
      <c r="AA112" s="297"/>
      <c r="AB112" s="297"/>
      <c r="AC112" s="297"/>
      <c r="AD112" s="297"/>
      <c r="AE112" s="297"/>
      <c r="AF112" s="297"/>
      <c r="AG112" s="297"/>
      <c r="AH112" s="297"/>
      <c r="AI112" s="297"/>
      <c r="AJ112" s="297"/>
      <c r="AK112" s="297"/>
      <c r="AL112" s="297"/>
      <c r="AM112" s="297"/>
      <c r="AN112" s="297"/>
      <c r="AO112" s="297"/>
      <c r="AP112" s="297"/>
      <c r="AQ112" s="297"/>
      <c r="AR112" s="297"/>
      <c r="AS112" s="297"/>
      <c r="AT112" s="297"/>
      <c r="AU112" s="297"/>
      <c r="AV112" s="297"/>
      <c r="AW112" s="297"/>
      <c r="AX112" s="297"/>
      <c r="AY112" s="297"/>
      <c r="AZ112" s="297"/>
      <c r="BA112" s="297"/>
      <c r="BB112" s="297"/>
      <c r="BC112" s="297"/>
      <c r="BD112" s="297"/>
      <c r="BE112" s="297"/>
      <c r="BF112" s="297"/>
      <c r="BG112" s="297"/>
      <c r="BH112" s="297"/>
      <c r="BI112" s="297"/>
      <c r="BJ112" s="80"/>
    </row>
    <row r="113" spans="1:62" ht="12.75" customHeight="1" x14ac:dyDescent="0.25">
      <c r="A113" s="71"/>
      <c r="B113" s="298" t="s">
        <v>198</v>
      </c>
      <c r="C113" s="299"/>
      <c r="D113" s="299"/>
      <c r="E113" s="299"/>
      <c r="F113" s="299"/>
      <c r="G113" s="299"/>
      <c r="H113" s="299"/>
      <c r="I113" s="299"/>
      <c r="J113" s="299"/>
      <c r="K113" s="299"/>
      <c r="L113" s="299"/>
      <c r="M113" s="299"/>
      <c r="N113" s="299"/>
      <c r="O113" s="299"/>
      <c r="P113" s="299"/>
      <c r="Q113" s="299"/>
      <c r="R113" s="299"/>
      <c r="S113" s="299"/>
      <c r="T113" s="299"/>
      <c r="U113" s="300"/>
      <c r="V113" s="298" t="s">
        <v>199</v>
      </c>
      <c r="W113" s="299"/>
      <c r="X113" s="299"/>
      <c r="Y113" s="299"/>
      <c r="Z113" s="299"/>
      <c r="AA113" s="299"/>
      <c r="AB113" s="299"/>
      <c r="AC113" s="299"/>
      <c r="AD113" s="299"/>
      <c r="AE113" s="299"/>
      <c r="AF113" s="299"/>
      <c r="AG113" s="299"/>
      <c r="AH113" s="299"/>
      <c r="AI113" s="299"/>
      <c r="AJ113" s="299"/>
      <c r="AK113" s="299"/>
      <c r="AL113" s="299"/>
      <c r="AM113" s="299"/>
      <c r="AN113" s="299"/>
      <c r="AO113" s="300"/>
      <c r="AP113" s="298" t="s">
        <v>200</v>
      </c>
      <c r="AQ113" s="299"/>
      <c r="AR113" s="299"/>
      <c r="AS113" s="299"/>
      <c r="AT113" s="299"/>
      <c r="AU113" s="299"/>
      <c r="AV113" s="299"/>
      <c r="AW113" s="299"/>
      <c r="AX113" s="299"/>
      <c r="AY113" s="299"/>
      <c r="AZ113" s="299"/>
      <c r="BA113" s="299"/>
      <c r="BB113" s="299"/>
      <c r="BC113" s="299"/>
      <c r="BD113" s="299"/>
      <c r="BE113" s="299"/>
      <c r="BF113" s="299"/>
      <c r="BG113" s="299"/>
      <c r="BH113" s="299"/>
      <c r="BI113" s="300"/>
      <c r="BJ113" s="80"/>
    </row>
    <row r="114" spans="1:62" ht="12.75" customHeight="1" x14ac:dyDescent="0.25">
      <c r="A114" s="71"/>
      <c r="B114" s="291"/>
      <c r="C114" s="292"/>
      <c r="D114" s="292"/>
      <c r="E114" s="292"/>
      <c r="F114" s="292"/>
      <c r="G114" s="292"/>
      <c r="H114" s="292"/>
      <c r="I114" s="292"/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3"/>
      <c r="V114" s="294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6"/>
      <c r="AP114" s="294"/>
      <c r="AQ114" s="295"/>
      <c r="AR114" s="295"/>
      <c r="AS114" s="295"/>
      <c r="AT114" s="295"/>
      <c r="AU114" s="295"/>
      <c r="AV114" s="295"/>
      <c r="AW114" s="295"/>
      <c r="AX114" s="295"/>
      <c r="AY114" s="295"/>
      <c r="AZ114" s="295"/>
      <c r="BA114" s="295"/>
      <c r="BB114" s="295"/>
      <c r="BC114" s="295"/>
      <c r="BD114" s="295"/>
      <c r="BE114" s="295"/>
      <c r="BF114" s="295"/>
      <c r="BG114" s="295"/>
      <c r="BH114" s="295"/>
      <c r="BI114" s="296"/>
      <c r="BJ114" s="80"/>
    </row>
    <row r="115" spans="1:62" ht="12.75" customHeight="1" x14ac:dyDescent="0.25">
      <c r="A115" s="71"/>
      <c r="B115" s="291"/>
      <c r="C115" s="292"/>
      <c r="D115" s="292"/>
      <c r="E115" s="292"/>
      <c r="F115" s="292"/>
      <c r="G115" s="292"/>
      <c r="H115" s="292"/>
      <c r="I115" s="292"/>
      <c r="J115" s="292"/>
      <c r="K115" s="292"/>
      <c r="L115" s="292"/>
      <c r="M115" s="292"/>
      <c r="N115" s="292"/>
      <c r="O115" s="292"/>
      <c r="P115" s="292"/>
      <c r="Q115" s="292"/>
      <c r="R115" s="292"/>
      <c r="S115" s="292"/>
      <c r="T115" s="292"/>
      <c r="U115" s="293"/>
      <c r="V115" s="294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6"/>
      <c r="AP115" s="294"/>
      <c r="AQ115" s="295"/>
      <c r="AR115" s="295"/>
      <c r="AS115" s="295"/>
      <c r="AT115" s="295"/>
      <c r="AU115" s="295"/>
      <c r="AV115" s="295"/>
      <c r="AW115" s="295"/>
      <c r="AX115" s="295"/>
      <c r="AY115" s="295"/>
      <c r="AZ115" s="295"/>
      <c r="BA115" s="295"/>
      <c r="BB115" s="295"/>
      <c r="BC115" s="295"/>
      <c r="BD115" s="295"/>
      <c r="BE115" s="295"/>
      <c r="BF115" s="295"/>
      <c r="BG115" s="295"/>
      <c r="BH115" s="295"/>
      <c r="BI115" s="296"/>
      <c r="BJ115" s="80"/>
    </row>
    <row r="116" spans="1:62" ht="12.75" customHeight="1" x14ac:dyDescent="0.25">
      <c r="A116" s="71"/>
      <c r="B116" s="291"/>
      <c r="C116" s="292"/>
      <c r="D116" s="292"/>
      <c r="E116" s="292"/>
      <c r="F116" s="292"/>
      <c r="G116" s="292"/>
      <c r="H116" s="292"/>
      <c r="I116" s="292"/>
      <c r="J116" s="292"/>
      <c r="K116" s="292"/>
      <c r="L116" s="292"/>
      <c r="M116" s="292"/>
      <c r="N116" s="292"/>
      <c r="O116" s="292"/>
      <c r="P116" s="292"/>
      <c r="Q116" s="292"/>
      <c r="R116" s="292"/>
      <c r="S116" s="292"/>
      <c r="T116" s="292"/>
      <c r="U116" s="293"/>
      <c r="V116" s="294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6"/>
      <c r="AP116" s="294"/>
      <c r="AQ116" s="295"/>
      <c r="AR116" s="295"/>
      <c r="AS116" s="295"/>
      <c r="AT116" s="295"/>
      <c r="AU116" s="295"/>
      <c r="AV116" s="295"/>
      <c r="AW116" s="295"/>
      <c r="AX116" s="295"/>
      <c r="AY116" s="295"/>
      <c r="AZ116" s="295"/>
      <c r="BA116" s="295"/>
      <c r="BB116" s="295"/>
      <c r="BC116" s="295"/>
      <c r="BD116" s="295"/>
      <c r="BE116" s="295"/>
      <c r="BF116" s="295"/>
      <c r="BG116" s="295"/>
      <c r="BH116" s="295"/>
      <c r="BI116" s="296"/>
      <c r="BJ116" s="80"/>
    </row>
    <row r="117" spans="1:62" ht="12.75" customHeight="1" x14ac:dyDescent="0.25">
      <c r="A117" s="71"/>
      <c r="B117" s="291"/>
      <c r="C117" s="292"/>
      <c r="D117" s="292"/>
      <c r="E117" s="292"/>
      <c r="F117" s="292"/>
      <c r="G117" s="292"/>
      <c r="H117" s="292"/>
      <c r="I117" s="292"/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3"/>
      <c r="V117" s="294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6"/>
      <c r="AP117" s="294"/>
      <c r="AQ117" s="295"/>
      <c r="AR117" s="295"/>
      <c r="AS117" s="295"/>
      <c r="AT117" s="295"/>
      <c r="AU117" s="295"/>
      <c r="AV117" s="295"/>
      <c r="AW117" s="295"/>
      <c r="AX117" s="295"/>
      <c r="AY117" s="295"/>
      <c r="AZ117" s="295"/>
      <c r="BA117" s="295"/>
      <c r="BB117" s="295"/>
      <c r="BC117" s="295"/>
      <c r="BD117" s="295"/>
      <c r="BE117" s="295"/>
      <c r="BF117" s="295"/>
      <c r="BG117" s="295"/>
      <c r="BH117" s="295"/>
      <c r="BI117" s="296"/>
      <c r="BJ117" s="80"/>
    </row>
    <row r="118" spans="1:62" ht="12.75" customHeight="1" x14ac:dyDescent="0.25">
      <c r="A118" s="71"/>
      <c r="B118" s="291"/>
      <c r="C118" s="292"/>
      <c r="D118" s="292"/>
      <c r="E118" s="292"/>
      <c r="F118" s="292"/>
      <c r="G118" s="292"/>
      <c r="H118" s="292"/>
      <c r="I118" s="292"/>
      <c r="J118" s="292"/>
      <c r="K118" s="292"/>
      <c r="L118" s="292"/>
      <c r="M118" s="292"/>
      <c r="N118" s="292"/>
      <c r="O118" s="292"/>
      <c r="P118" s="292"/>
      <c r="Q118" s="292"/>
      <c r="R118" s="292"/>
      <c r="S118" s="292"/>
      <c r="T118" s="292"/>
      <c r="U118" s="293"/>
      <c r="V118" s="294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6"/>
      <c r="AP118" s="294"/>
      <c r="AQ118" s="295"/>
      <c r="AR118" s="295"/>
      <c r="AS118" s="295"/>
      <c r="AT118" s="295"/>
      <c r="AU118" s="295"/>
      <c r="AV118" s="295"/>
      <c r="AW118" s="295"/>
      <c r="AX118" s="295"/>
      <c r="AY118" s="295"/>
      <c r="AZ118" s="295"/>
      <c r="BA118" s="295"/>
      <c r="BB118" s="295"/>
      <c r="BC118" s="295"/>
      <c r="BD118" s="295"/>
      <c r="BE118" s="295"/>
      <c r="BF118" s="295"/>
      <c r="BG118" s="295"/>
      <c r="BH118" s="295"/>
      <c r="BI118" s="296"/>
      <c r="BJ118" s="80"/>
    </row>
    <row r="119" spans="1:62" ht="7.5" customHeight="1" x14ac:dyDescent="0.25">
      <c r="A119" s="71"/>
      <c r="B119" s="80"/>
      <c r="C119" s="80"/>
      <c r="D119" s="80"/>
      <c r="E119" s="80"/>
      <c r="F119" s="80"/>
      <c r="G119" s="80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D119" s="80"/>
      <c r="BE119" s="80"/>
      <c r="BF119" s="80"/>
      <c r="BG119" s="80"/>
      <c r="BH119" s="80"/>
      <c r="BI119" s="80"/>
      <c r="BJ119" s="80"/>
    </row>
    <row r="120" spans="1:62" ht="12.75" customHeight="1" x14ac:dyDescent="0.25">
      <c r="A120" s="71"/>
      <c r="B120" s="282" t="s">
        <v>201</v>
      </c>
      <c r="C120" s="282"/>
      <c r="D120" s="282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2"/>
      <c r="P120" s="282"/>
      <c r="Q120" s="282"/>
      <c r="R120" s="282"/>
      <c r="S120" s="282"/>
      <c r="T120" s="282"/>
      <c r="U120" s="282"/>
      <c r="V120" s="282"/>
      <c r="W120" s="282"/>
      <c r="X120" s="282"/>
      <c r="Y120" s="282"/>
      <c r="Z120" s="282"/>
      <c r="AA120" s="282"/>
      <c r="AB120" s="282"/>
      <c r="AC120" s="282"/>
      <c r="AD120" s="282"/>
      <c r="AE120" s="282"/>
      <c r="AF120" s="282"/>
      <c r="AG120" s="282"/>
      <c r="AH120" s="282"/>
      <c r="AI120" s="282"/>
      <c r="AJ120" s="282"/>
      <c r="AK120" s="282"/>
      <c r="AL120" s="282"/>
      <c r="AM120" s="282"/>
      <c r="AN120" s="282"/>
      <c r="AO120" s="282"/>
      <c r="AP120" s="282"/>
      <c r="AQ120" s="282"/>
      <c r="AR120" s="282"/>
      <c r="AS120" s="282"/>
      <c r="AT120" s="282"/>
      <c r="AU120" s="282"/>
      <c r="AV120" s="282"/>
      <c r="AW120" s="282"/>
      <c r="AX120" s="282"/>
      <c r="AY120" s="282"/>
      <c r="AZ120" s="282"/>
      <c r="BA120" s="282"/>
      <c r="BB120" s="282"/>
      <c r="BC120" s="282"/>
      <c r="BD120" s="282"/>
      <c r="BE120" s="282"/>
      <c r="BF120" s="282"/>
      <c r="BG120" s="282"/>
      <c r="BH120" s="282"/>
      <c r="BI120" s="282"/>
      <c r="BJ120" s="80"/>
    </row>
    <row r="121" spans="1:62" ht="7.5" customHeight="1" x14ac:dyDescent="0.25">
      <c r="A121" s="71"/>
      <c r="B121" s="80"/>
      <c r="C121" s="80"/>
      <c r="D121" s="80"/>
      <c r="E121" s="80"/>
      <c r="F121" s="80"/>
      <c r="G121" s="80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D121" s="80"/>
      <c r="BE121" s="80"/>
      <c r="BF121" s="80"/>
      <c r="BG121" s="80"/>
      <c r="BH121" s="80"/>
      <c r="BI121" s="80"/>
      <c r="BJ121" s="80"/>
    </row>
    <row r="122" spans="1:62" ht="60.75" customHeight="1" x14ac:dyDescent="0.25">
      <c r="A122" s="71"/>
      <c r="B122" s="283" t="s">
        <v>251</v>
      </c>
      <c r="C122" s="283"/>
      <c r="D122" s="283"/>
      <c r="E122" s="283"/>
      <c r="F122" s="283"/>
      <c r="G122" s="283"/>
      <c r="H122" s="283"/>
      <c r="I122" s="283"/>
      <c r="J122" s="283"/>
      <c r="K122" s="283"/>
      <c r="L122" s="283"/>
      <c r="M122" s="283"/>
      <c r="N122" s="284" t="s">
        <v>252</v>
      </c>
      <c r="O122" s="284"/>
      <c r="P122" s="284"/>
      <c r="Q122" s="284"/>
      <c r="R122" s="264" t="s">
        <v>253</v>
      </c>
      <c r="S122" s="264"/>
      <c r="T122" s="264"/>
      <c r="U122" s="264"/>
      <c r="V122" s="285" t="s">
        <v>202</v>
      </c>
      <c r="W122" s="286"/>
      <c r="X122" s="286"/>
      <c r="Y122" s="286"/>
      <c r="Z122" s="286"/>
      <c r="AA122" s="286"/>
      <c r="AB122" s="286"/>
      <c r="AC122" s="287"/>
      <c r="AD122" s="285" t="s">
        <v>254</v>
      </c>
      <c r="AE122" s="286"/>
      <c r="AF122" s="286"/>
      <c r="AG122" s="286"/>
      <c r="AH122" s="286"/>
      <c r="AI122" s="286"/>
      <c r="AJ122" s="286"/>
      <c r="AK122" s="287"/>
      <c r="AL122" s="285" t="s">
        <v>255</v>
      </c>
      <c r="AM122" s="286"/>
      <c r="AN122" s="286"/>
      <c r="AO122" s="286"/>
      <c r="AP122" s="286"/>
      <c r="AQ122" s="286"/>
      <c r="AR122" s="286"/>
      <c r="AS122" s="287"/>
      <c r="AT122" s="285" t="s">
        <v>203</v>
      </c>
      <c r="AU122" s="286"/>
      <c r="AV122" s="286"/>
      <c r="AW122" s="286"/>
      <c r="AX122" s="286"/>
      <c r="AY122" s="286"/>
      <c r="AZ122" s="286"/>
      <c r="BA122" s="287"/>
      <c r="BB122" s="288" t="s">
        <v>204</v>
      </c>
      <c r="BC122" s="289"/>
      <c r="BD122" s="289"/>
      <c r="BE122" s="289"/>
      <c r="BF122" s="289"/>
      <c r="BG122" s="289"/>
      <c r="BH122" s="289"/>
      <c r="BI122" s="290"/>
      <c r="BJ122" s="80"/>
    </row>
    <row r="123" spans="1:62" ht="12.75" customHeight="1" x14ac:dyDescent="0.25">
      <c r="A123" s="71"/>
      <c r="B123" s="261"/>
      <c r="C123" s="261"/>
      <c r="D123" s="261"/>
      <c r="E123" s="261"/>
      <c r="F123" s="261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61"/>
      <c r="R123" s="261"/>
      <c r="S123" s="261"/>
      <c r="T123" s="261"/>
      <c r="U123" s="261"/>
      <c r="V123" s="279"/>
      <c r="W123" s="280"/>
      <c r="X123" s="280"/>
      <c r="Y123" s="280"/>
      <c r="Z123" s="280"/>
      <c r="AA123" s="280"/>
      <c r="AB123" s="280"/>
      <c r="AC123" s="281"/>
      <c r="AD123" s="276"/>
      <c r="AE123" s="277"/>
      <c r="AF123" s="277"/>
      <c r="AG123" s="277"/>
      <c r="AH123" s="277"/>
      <c r="AI123" s="277"/>
      <c r="AJ123" s="277"/>
      <c r="AK123" s="278"/>
      <c r="AL123" s="276"/>
      <c r="AM123" s="277"/>
      <c r="AN123" s="277"/>
      <c r="AO123" s="277"/>
      <c r="AP123" s="277"/>
      <c r="AQ123" s="277"/>
      <c r="AR123" s="277"/>
      <c r="AS123" s="278"/>
      <c r="AT123" s="276"/>
      <c r="AU123" s="277"/>
      <c r="AV123" s="277"/>
      <c r="AW123" s="277"/>
      <c r="AX123" s="277"/>
      <c r="AY123" s="277"/>
      <c r="AZ123" s="277"/>
      <c r="BA123" s="278"/>
      <c r="BB123" s="276"/>
      <c r="BC123" s="277"/>
      <c r="BD123" s="277"/>
      <c r="BE123" s="277"/>
      <c r="BF123" s="277"/>
      <c r="BG123" s="277"/>
      <c r="BH123" s="277"/>
      <c r="BI123" s="278"/>
      <c r="BJ123" s="80"/>
    </row>
    <row r="124" spans="1:62" ht="12.75" customHeight="1" x14ac:dyDescent="0.25">
      <c r="A124" s="71"/>
      <c r="B124" s="261"/>
      <c r="C124" s="261"/>
      <c r="D124" s="261"/>
      <c r="E124" s="261"/>
      <c r="F124" s="261"/>
      <c r="G124" s="261"/>
      <c r="H124" s="261"/>
      <c r="I124" s="261"/>
      <c r="J124" s="261"/>
      <c r="K124" s="261"/>
      <c r="L124" s="261"/>
      <c r="M124" s="261"/>
      <c r="N124" s="261"/>
      <c r="O124" s="261"/>
      <c r="P124" s="261"/>
      <c r="Q124" s="261"/>
      <c r="R124" s="261"/>
      <c r="S124" s="261"/>
      <c r="T124" s="261"/>
      <c r="U124" s="261"/>
      <c r="V124" s="279"/>
      <c r="W124" s="280"/>
      <c r="X124" s="280"/>
      <c r="Y124" s="280"/>
      <c r="Z124" s="280"/>
      <c r="AA124" s="280"/>
      <c r="AB124" s="280"/>
      <c r="AC124" s="281"/>
      <c r="AD124" s="276"/>
      <c r="AE124" s="277"/>
      <c r="AF124" s="277"/>
      <c r="AG124" s="277"/>
      <c r="AH124" s="277"/>
      <c r="AI124" s="277"/>
      <c r="AJ124" s="277"/>
      <c r="AK124" s="278"/>
      <c r="AL124" s="276"/>
      <c r="AM124" s="277"/>
      <c r="AN124" s="277"/>
      <c r="AO124" s="277"/>
      <c r="AP124" s="277"/>
      <c r="AQ124" s="277"/>
      <c r="AR124" s="277"/>
      <c r="AS124" s="278"/>
      <c r="AT124" s="276"/>
      <c r="AU124" s="277"/>
      <c r="AV124" s="277"/>
      <c r="AW124" s="277"/>
      <c r="AX124" s="277"/>
      <c r="AY124" s="277"/>
      <c r="AZ124" s="277"/>
      <c r="BA124" s="278"/>
      <c r="BB124" s="276"/>
      <c r="BC124" s="277"/>
      <c r="BD124" s="277"/>
      <c r="BE124" s="277"/>
      <c r="BF124" s="277"/>
      <c r="BG124" s="277"/>
      <c r="BH124" s="277"/>
      <c r="BI124" s="278"/>
      <c r="BJ124" s="80"/>
    </row>
    <row r="125" spans="1:62" ht="12.75" customHeight="1" x14ac:dyDescent="0.25">
      <c r="A125" s="71"/>
      <c r="B125" s="261"/>
      <c r="C125" s="261"/>
      <c r="D125" s="261"/>
      <c r="E125" s="261"/>
      <c r="F125" s="261"/>
      <c r="G125" s="261"/>
      <c r="H125" s="261"/>
      <c r="I125" s="261"/>
      <c r="J125" s="261"/>
      <c r="K125" s="261"/>
      <c r="L125" s="261"/>
      <c r="M125" s="261"/>
      <c r="N125" s="261"/>
      <c r="O125" s="261"/>
      <c r="P125" s="261"/>
      <c r="Q125" s="261"/>
      <c r="R125" s="261"/>
      <c r="S125" s="261"/>
      <c r="T125" s="261"/>
      <c r="U125" s="261"/>
      <c r="V125" s="279"/>
      <c r="W125" s="280"/>
      <c r="X125" s="280"/>
      <c r="Y125" s="280"/>
      <c r="Z125" s="280"/>
      <c r="AA125" s="280"/>
      <c r="AB125" s="280"/>
      <c r="AC125" s="281"/>
      <c r="AD125" s="276"/>
      <c r="AE125" s="277"/>
      <c r="AF125" s="277"/>
      <c r="AG125" s="277"/>
      <c r="AH125" s="277"/>
      <c r="AI125" s="277"/>
      <c r="AJ125" s="277"/>
      <c r="AK125" s="278"/>
      <c r="AL125" s="276"/>
      <c r="AM125" s="277"/>
      <c r="AN125" s="277"/>
      <c r="AO125" s="277"/>
      <c r="AP125" s="277"/>
      <c r="AQ125" s="277"/>
      <c r="AR125" s="277"/>
      <c r="AS125" s="278"/>
      <c r="AT125" s="276"/>
      <c r="AU125" s="277"/>
      <c r="AV125" s="277"/>
      <c r="AW125" s="277"/>
      <c r="AX125" s="277"/>
      <c r="AY125" s="277"/>
      <c r="AZ125" s="277"/>
      <c r="BA125" s="278"/>
      <c r="BB125" s="276"/>
      <c r="BC125" s="277"/>
      <c r="BD125" s="277"/>
      <c r="BE125" s="277"/>
      <c r="BF125" s="277"/>
      <c r="BG125" s="277"/>
      <c r="BH125" s="277"/>
      <c r="BI125" s="278"/>
      <c r="BJ125" s="80"/>
    </row>
    <row r="126" spans="1:62" ht="12.75" customHeight="1" x14ac:dyDescent="0.25">
      <c r="A126" s="71"/>
      <c r="B126" s="261"/>
      <c r="C126" s="261"/>
      <c r="D126" s="261"/>
      <c r="E126" s="261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79"/>
      <c r="W126" s="280"/>
      <c r="X126" s="280"/>
      <c r="Y126" s="280"/>
      <c r="Z126" s="280"/>
      <c r="AA126" s="280"/>
      <c r="AB126" s="280"/>
      <c r="AC126" s="281"/>
      <c r="AD126" s="276"/>
      <c r="AE126" s="277"/>
      <c r="AF126" s="277"/>
      <c r="AG126" s="277"/>
      <c r="AH126" s="277"/>
      <c r="AI126" s="277"/>
      <c r="AJ126" s="277"/>
      <c r="AK126" s="278"/>
      <c r="AL126" s="276"/>
      <c r="AM126" s="277"/>
      <c r="AN126" s="277"/>
      <c r="AO126" s="277"/>
      <c r="AP126" s="277"/>
      <c r="AQ126" s="277"/>
      <c r="AR126" s="277"/>
      <c r="AS126" s="278"/>
      <c r="AT126" s="276"/>
      <c r="AU126" s="277"/>
      <c r="AV126" s="277"/>
      <c r="AW126" s="277"/>
      <c r="AX126" s="277"/>
      <c r="AY126" s="277"/>
      <c r="AZ126" s="277"/>
      <c r="BA126" s="278"/>
      <c r="BB126" s="276"/>
      <c r="BC126" s="277"/>
      <c r="BD126" s="277"/>
      <c r="BE126" s="277"/>
      <c r="BF126" s="277"/>
      <c r="BG126" s="277"/>
      <c r="BH126" s="277"/>
      <c r="BI126" s="278"/>
      <c r="BJ126" s="80"/>
    </row>
    <row r="127" spans="1:62" ht="12.75" hidden="1" customHeight="1" x14ac:dyDescent="0.25">
      <c r="A127" s="71"/>
      <c r="B127" s="261"/>
      <c r="C127" s="261"/>
      <c r="D127" s="261"/>
      <c r="E127" s="261"/>
      <c r="F127" s="261"/>
      <c r="G127" s="261"/>
      <c r="H127" s="261"/>
      <c r="I127" s="261"/>
      <c r="J127" s="261"/>
      <c r="K127" s="261"/>
      <c r="L127" s="261"/>
      <c r="M127" s="261"/>
      <c r="N127" s="261"/>
      <c r="O127" s="261"/>
      <c r="P127" s="261"/>
      <c r="Q127" s="261"/>
      <c r="R127" s="261"/>
      <c r="S127" s="261"/>
      <c r="T127" s="261"/>
      <c r="U127" s="261"/>
      <c r="V127" s="279"/>
      <c r="W127" s="280"/>
      <c r="X127" s="280"/>
      <c r="Y127" s="280"/>
      <c r="Z127" s="280"/>
      <c r="AA127" s="280"/>
      <c r="AB127" s="280"/>
      <c r="AC127" s="281"/>
      <c r="AD127" s="276"/>
      <c r="AE127" s="277"/>
      <c r="AF127" s="277"/>
      <c r="AG127" s="277"/>
      <c r="AH127" s="277"/>
      <c r="AI127" s="277"/>
      <c r="AJ127" s="277"/>
      <c r="AK127" s="278"/>
      <c r="AL127" s="276"/>
      <c r="AM127" s="277"/>
      <c r="AN127" s="277"/>
      <c r="AO127" s="277"/>
      <c r="AP127" s="277"/>
      <c r="AQ127" s="277"/>
      <c r="AR127" s="277"/>
      <c r="AS127" s="278"/>
      <c r="AT127" s="276"/>
      <c r="AU127" s="277"/>
      <c r="AV127" s="277"/>
      <c r="AW127" s="277"/>
      <c r="AX127" s="277"/>
      <c r="AY127" s="277"/>
      <c r="AZ127" s="277"/>
      <c r="BA127" s="278"/>
      <c r="BB127" s="276"/>
      <c r="BC127" s="277"/>
      <c r="BD127" s="277"/>
      <c r="BE127" s="277"/>
      <c r="BF127" s="277"/>
      <c r="BG127" s="277"/>
      <c r="BH127" s="277"/>
      <c r="BI127" s="278"/>
      <c r="BJ127" s="80"/>
    </row>
    <row r="128" spans="1:62" ht="12.75" hidden="1" customHeight="1" x14ac:dyDescent="0.25">
      <c r="A128" s="71"/>
      <c r="B128" s="261"/>
      <c r="C128" s="261"/>
      <c r="D128" s="261"/>
      <c r="E128" s="261"/>
      <c r="F128" s="261"/>
      <c r="G128" s="261"/>
      <c r="H128" s="261"/>
      <c r="I128" s="261"/>
      <c r="J128" s="261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79"/>
      <c r="W128" s="280"/>
      <c r="X128" s="280"/>
      <c r="Y128" s="280"/>
      <c r="Z128" s="280"/>
      <c r="AA128" s="280"/>
      <c r="AB128" s="280"/>
      <c r="AC128" s="281"/>
      <c r="AD128" s="276"/>
      <c r="AE128" s="277"/>
      <c r="AF128" s="277"/>
      <c r="AG128" s="277"/>
      <c r="AH128" s="277"/>
      <c r="AI128" s="277"/>
      <c r="AJ128" s="277"/>
      <c r="AK128" s="278"/>
      <c r="AL128" s="276"/>
      <c r="AM128" s="277"/>
      <c r="AN128" s="277"/>
      <c r="AO128" s="277"/>
      <c r="AP128" s="277"/>
      <c r="AQ128" s="277"/>
      <c r="AR128" s="277"/>
      <c r="AS128" s="278"/>
      <c r="AT128" s="276"/>
      <c r="AU128" s="277"/>
      <c r="AV128" s="277"/>
      <c r="AW128" s="277"/>
      <c r="AX128" s="277"/>
      <c r="AY128" s="277"/>
      <c r="AZ128" s="277"/>
      <c r="BA128" s="278"/>
      <c r="BB128" s="276"/>
      <c r="BC128" s="277"/>
      <c r="BD128" s="277"/>
      <c r="BE128" s="277"/>
      <c r="BF128" s="277"/>
      <c r="BG128" s="277"/>
      <c r="BH128" s="277"/>
      <c r="BI128" s="278"/>
      <c r="BJ128" s="80"/>
    </row>
    <row r="129" spans="1:62" ht="12.75" hidden="1" customHeight="1" x14ac:dyDescent="0.25">
      <c r="A129" s="71"/>
      <c r="B129" s="261"/>
      <c r="C129" s="261"/>
      <c r="D129" s="261"/>
      <c r="E129" s="261"/>
      <c r="F129" s="261"/>
      <c r="G129" s="261"/>
      <c r="H129" s="261"/>
      <c r="I129" s="261"/>
      <c r="J129" s="261"/>
      <c r="K129" s="261"/>
      <c r="L129" s="261"/>
      <c r="M129" s="261"/>
      <c r="N129" s="261"/>
      <c r="O129" s="261"/>
      <c r="P129" s="261"/>
      <c r="Q129" s="261"/>
      <c r="R129" s="261"/>
      <c r="S129" s="261"/>
      <c r="T129" s="261"/>
      <c r="U129" s="261"/>
      <c r="V129" s="279"/>
      <c r="W129" s="280"/>
      <c r="X129" s="280"/>
      <c r="Y129" s="280"/>
      <c r="Z129" s="280"/>
      <c r="AA129" s="280"/>
      <c r="AB129" s="280"/>
      <c r="AC129" s="281"/>
      <c r="AD129" s="276"/>
      <c r="AE129" s="277"/>
      <c r="AF129" s="277"/>
      <c r="AG129" s="277"/>
      <c r="AH129" s="277"/>
      <c r="AI129" s="277"/>
      <c r="AJ129" s="277"/>
      <c r="AK129" s="278"/>
      <c r="AL129" s="276"/>
      <c r="AM129" s="277"/>
      <c r="AN129" s="277"/>
      <c r="AO129" s="277"/>
      <c r="AP129" s="277"/>
      <c r="AQ129" s="277"/>
      <c r="AR129" s="277"/>
      <c r="AS129" s="278"/>
      <c r="AT129" s="276"/>
      <c r="AU129" s="277"/>
      <c r="AV129" s="277"/>
      <c r="AW129" s="277"/>
      <c r="AX129" s="277"/>
      <c r="AY129" s="277"/>
      <c r="AZ129" s="277"/>
      <c r="BA129" s="278"/>
      <c r="BB129" s="276"/>
      <c r="BC129" s="277"/>
      <c r="BD129" s="277"/>
      <c r="BE129" s="277"/>
      <c r="BF129" s="277"/>
      <c r="BG129" s="277"/>
      <c r="BH129" s="277"/>
      <c r="BI129" s="278"/>
      <c r="BJ129" s="80"/>
    </row>
    <row r="130" spans="1:62" ht="12.75" hidden="1" customHeight="1" x14ac:dyDescent="0.25">
      <c r="A130" s="71"/>
      <c r="B130" s="261"/>
      <c r="C130" s="261"/>
      <c r="D130" s="261"/>
      <c r="E130" s="261"/>
      <c r="F130" s="261"/>
      <c r="G130" s="261"/>
      <c r="H130" s="261"/>
      <c r="I130" s="261"/>
      <c r="J130" s="261"/>
      <c r="K130" s="261"/>
      <c r="L130" s="261"/>
      <c r="M130" s="261"/>
      <c r="N130" s="261"/>
      <c r="O130" s="261"/>
      <c r="P130" s="261"/>
      <c r="Q130" s="261"/>
      <c r="R130" s="261"/>
      <c r="S130" s="261"/>
      <c r="T130" s="261"/>
      <c r="U130" s="261"/>
      <c r="V130" s="279"/>
      <c r="W130" s="280"/>
      <c r="X130" s="280"/>
      <c r="Y130" s="280"/>
      <c r="Z130" s="280"/>
      <c r="AA130" s="280"/>
      <c r="AB130" s="280"/>
      <c r="AC130" s="281"/>
      <c r="AD130" s="276"/>
      <c r="AE130" s="277"/>
      <c r="AF130" s="277"/>
      <c r="AG130" s="277"/>
      <c r="AH130" s="277"/>
      <c r="AI130" s="277"/>
      <c r="AJ130" s="277"/>
      <c r="AK130" s="278"/>
      <c r="AL130" s="276"/>
      <c r="AM130" s="277"/>
      <c r="AN130" s="277"/>
      <c r="AO130" s="277"/>
      <c r="AP130" s="277"/>
      <c r="AQ130" s="277"/>
      <c r="AR130" s="277"/>
      <c r="AS130" s="278"/>
      <c r="AT130" s="276"/>
      <c r="AU130" s="277"/>
      <c r="AV130" s="277"/>
      <c r="AW130" s="277"/>
      <c r="AX130" s="277"/>
      <c r="AY130" s="277"/>
      <c r="AZ130" s="277"/>
      <c r="BA130" s="278"/>
      <c r="BB130" s="276"/>
      <c r="BC130" s="277"/>
      <c r="BD130" s="277"/>
      <c r="BE130" s="277"/>
      <c r="BF130" s="277"/>
      <c r="BG130" s="277"/>
      <c r="BH130" s="277"/>
      <c r="BI130" s="278"/>
      <c r="BJ130" s="80"/>
    </row>
    <row r="131" spans="1:62" ht="12.75" hidden="1" customHeight="1" x14ac:dyDescent="0.25">
      <c r="A131" s="71"/>
      <c r="B131" s="261"/>
      <c r="C131" s="261"/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1"/>
      <c r="R131" s="261"/>
      <c r="S131" s="261"/>
      <c r="T131" s="261"/>
      <c r="U131" s="261"/>
      <c r="V131" s="279"/>
      <c r="W131" s="280"/>
      <c r="X131" s="280"/>
      <c r="Y131" s="280"/>
      <c r="Z131" s="280"/>
      <c r="AA131" s="280"/>
      <c r="AB131" s="280"/>
      <c r="AC131" s="281"/>
      <c r="AD131" s="276"/>
      <c r="AE131" s="277"/>
      <c r="AF131" s="277"/>
      <c r="AG131" s="277"/>
      <c r="AH131" s="277"/>
      <c r="AI131" s="277"/>
      <c r="AJ131" s="277"/>
      <c r="AK131" s="278"/>
      <c r="AL131" s="276"/>
      <c r="AM131" s="277"/>
      <c r="AN131" s="277"/>
      <c r="AO131" s="277"/>
      <c r="AP131" s="277"/>
      <c r="AQ131" s="277"/>
      <c r="AR131" s="277"/>
      <c r="AS131" s="278"/>
      <c r="AT131" s="276"/>
      <c r="AU131" s="277"/>
      <c r="AV131" s="277"/>
      <c r="AW131" s="277"/>
      <c r="AX131" s="277"/>
      <c r="AY131" s="277"/>
      <c r="AZ131" s="277"/>
      <c r="BA131" s="278"/>
      <c r="BB131" s="276"/>
      <c r="BC131" s="277"/>
      <c r="BD131" s="277"/>
      <c r="BE131" s="277"/>
      <c r="BF131" s="277"/>
      <c r="BG131" s="277"/>
      <c r="BH131" s="277"/>
      <c r="BI131" s="278"/>
      <c r="BJ131" s="80"/>
    </row>
    <row r="132" spans="1:62" ht="12.75" hidden="1" customHeight="1" x14ac:dyDescent="0.25">
      <c r="A132" s="71"/>
      <c r="B132" s="272"/>
      <c r="C132" s="272"/>
      <c r="D132" s="272"/>
      <c r="E132" s="272"/>
      <c r="F132" s="272"/>
      <c r="G132" s="272"/>
      <c r="H132" s="272"/>
      <c r="I132" s="272"/>
      <c r="J132" s="272"/>
      <c r="K132" s="272"/>
      <c r="L132" s="272"/>
      <c r="M132" s="272"/>
      <c r="N132" s="272"/>
      <c r="O132" s="272"/>
      <c r="P132" s="272"/>
      <c r="Q132" s="272"/>
      <c r="R132" s="272"/>
      <c r="S132" s="272"/>
      <c r="T132" s="272"/>
      <c r="U132" s="272"/>
      <c r="V132" s="268"/>
      <c r="W132" s="269"/>
      <c r="X132" s="269"/>
      <c r="Y132" s="269"/>
      <c r="Z132" s="269"/>
      <c r="AA132" s="269"/>
      <c r="AB132" s="269"/>
      <c r="AC132" s="270"/>
      <c r="AD132" s="268"/>
      <c r="AE132" s="269"/>
      <c r="AF132" s="269"/>
      <c r="AG132" s="269"/>
      <c r="AH132" s="269"/>
      <c r="AI132" s="269"/>
      <c r="AJ132" s="269"/>
      <c r="AK132" s="270"/>
      <c r="AL132" s="268"/>
      <c r="AM132" s="269"/>
      <c r="AN132" s="269"/>
      <c r="AO132" s="269"/>
      <c r="AP132" s="269"/>
      <c r="AQ132" s="269"/>
      <c r="AR132" s="269"/>
      <c r="AS132" s="270"/>
      <c r="AT132" s="268"/>
      <c r="AU132" s="269"/>
      <c r="AV132" s="269"/>
      <c r="AW132" s="269"/>
      <c r="AX132" s="269"/>
      <c r="AY132" s="269"/>
      <c r="AZ132" s="269"/>
      <c r="BA132" s="270"/>
      <c r="BB132" s="268"/>
      <c r="BC132" s="269"/>
      <c r="BD132" s="269"/>
      <c r="BE132" s="269"/>
      <c r="BF132" s="269"/>
      <c r="BG132" s="269"/>
      <c r="BH132" s="269"/>
      <c r="BI132" s="270"/>
      <c r="BJ132" s="80"/>
    </row>
    <row r="133" spans="1:62" ht="12.75" hidden="1" customHeight="1" x14ac:dyDescent="0.25">
      <c r="A133" s="71"/>
      <c r="B133" s="272"/>
      <c r="C133" s="272"/>
      <c r="D133" s="272"/>
      <c r="E133" s="272"/>
      <c r="F133" s="272"/>
      <c r="G133" s="272"/>
      <c r="H133" s="272"/>
      <c r="I133" s="272"/>
      <c r="J133" s="272"/>
      <c r="K133" s="272"/>
      <c r="L133" s="272"/>
      <c r="M133" s="272"/>
      <c r="N133" s="272"/>
      <c r="O133" s="272"/>
      <c r="P133" s="272"/>
      <c r="Q133" s="272"/>
      <c r="R133" s="272"/>
      <c r="S133" s="272"/>
      <c r="T133" s="272"/>
      <c r="U133" s="272"/>
      <c r="V133" s="273"/>
      <c r="W133" s="274"/>
      <c r="X133" s="274"/>
      <c r="Y133" s="274"/>
      <c r="Z133" s="274"/>
      <c r="AA133" s="274"/>
      <c r="AB133" s="274"/>
      <c r="AC133" s="275"/>
      <c r="AD133" s="273"/>
      <c r="AE133" s="274"/>
      <c r="AF133" s="274"/>
      <c r="AG133" s="274"/>
      <c r="AH133" s="274"/>
      <c r="AI133" s="274"/>
      <c r="AJ133" s="274"/>
      <c r="AK133" s="275"/>
      <c r="AL133" s="273"/>
      <c r="AM133" s="274"/>
      <c r="AN133" s="274"/>
      <c r="AO133" s="274"/>
      <c r="AP133" s="274"/>
      <c r="AQ133" s="274"/>
      <c r="AR133" s="274"/>
      <c r="AS133" s="275"/>
      <c r="AT133" s="268"/>
      <c r="AU133" s="269"/>
      <c r="AV133" s="269"/>
      <c r="AW133" s="269"/>
      <c r="AX133" s="269"/>
      <c r="AY133" s="269"/>
      <c r="AZ133" s="269"/>
      <c r="BA133" s="270"/>
      <c r="BB133" s="268"/>
      <c r="BC133" s="269"/>
      <c r="BD133" s="269"/>
      <c r="BE133" s="269"/>
      <c r="BF133" s="269"/>
      <c r="BG133" s="269"/>
      <c r="BH133" s="269"/>
      <c r="BI133" s="270"/>
      <c r="BJ133" s="80"/>
    </row>
    <row r="134" spans="1:62" ht="12.75" hidden="1" customHeight="1" x14ac:dyDescent="0.25">
      <c r="A134" s="71"/>
      <c r="B134" s="272"/>
      <c r="C134" s="272"/>
      <c r="D134" s="272"/>
      <c r="E134" s="272"/>
      <c r="F134" s="272"/>
      <c r="G134" s="272"/>
      <c r="H134" s="272"/>
      <c r="I134" s="272"/>
      <c r="J134" s="272"/>
      <c r="K134" s="272"/>
      <c r="L134" s="272"/>
      <c r="M134" s="272"/>
      <c r="N134" s="272"/>
      <c r="O134" s="272"/>
      <c r="P134" s="272"/>
      <c r="Q134" s="272"/>
      <c r="R134" s="272"/>
      <c r="S134" s="272"/>
      <c r="T134" s="272"/>
      <c r="U134" s="272"/>
      <c r="V134" s="268"/>
      <c r="W134" s="269"/>
      <c r="X134" s="269"/>
      <c r="Y134" s="269"/>
      <c r="Z134" s="269"/>
      <c r="AA134" s="269"/>
      <c r="AB134" s="269"/>
      <c r="AC134" s="270"/>
      <c r="AD134" s="268"/>
      <c r="AE134" s="269"/>
      <c r="AF134" s="269"/>
      <c r="AG134" s="269"/>
      <c r="AH134" s="269"/>
      <c r="AI134" s="269"/>
      <c r="AJ134" s="269"/>
      <c r="AK134" s="270"/>
      <c r="AL134" s="268"/>
      <c r="AM134" s="269"/>
      <c r="AN134" s="269"/>
      <c r="AO134" s="269"/>
      <c r="AP134" s="269"/>
      <c r="AQ134" s="269"/>
      <c r="AR134" s="269"/>
      <c r="AS134" s="270"/>
      <c r="AT134" s="268"/>
      <c r="AU134" s="269"/>
      <c r="AV134" s="269"/>
      <c r="AW134" s="269"/>
      <c r="AX134" s="269"/>
      <c r="AY134" s="269"/>
      <c r="AZ134" s="269"/>
      <c r="BA134" s="270"/>
      <c r="BB134" s="268"/>
      <c r="BC134" s="269"/>
      <c r="BD134" s="269"/>
      <c r="BE134" s="269"/>
      <c r="BF134" s="269"/>
      <c r="BG134" s="269"/>
      <c r="BH134" s="269"/>
      <c r="BI134" s="270"/>
      <c r="BJ134" s="80"/>
    </row>
    <row r="135" spans="1:62" ht="12.75" hidden="1" customHeight="1" x14ac:dyDescent="0.25">
      <c r="A135" s="71"/>
      <c r="B135" s="272"/>
      <c r="C135" s="272"/>
      <c r="D135" s="272"/>
      <c r="E135" s="272"/>
      <c r="F135" s="272"/>
      <c r="G135" s="272"/>
      <c r="H135" s="272"/>
      <c r="I135" s="272"/>
      <c r="J135" s="272"/>
      <c r="K135" s="272"/>
      <c r="L135" s="272"/>
      <c r="M135" s="272"/>
      <c r="N135" s="272"/>
      <c r="O135" s="272"/>
      <c r="P135" s="272"/>
      <c r="Q135" s="272"/>
      <c r="R135" s="272"/>
      <c r="S135" s="272"/>
      <c r="T135" s="272"/>
      <c r="U135" s="272"/>
      <c r="V135" s="268"/>
      <c r="W135" s="269"/>
      <c r="X135" s="269"/>
      <c r="Y135" s="269"/>
      <c r="Z135" s="269"/>
      <c r="AA135" s="269"/>
      <c r="AB135" s="269"/>
      <c r="AC135" s="270"/>
      <c r="AD135" s="268"/>
      <c r="AE135" s="269"/>
      <c r="AF135" s="269"/>
      <c r="AG135" s="269"/>
      <c r="AH135" s="269"/>
      <c r="AI135" s="269"/>
      <c r="AJ135" s="269"/>
      <c r="AK135" s="270"/>
      <c r="AL135" s="268"/>
      <c r="AM135" s="269"/>
      <c r="AN135" s="269"/>
      <c r="AO135" s="269"/>
      <c r="AP135" s="269"/>
      <c r="AQ135" s="269"/>
      <c r="AR135" s="269"/>
      <c r="AS135" s="270"/>
      <c r="AT135" s="268"/>
      <c r="AU135" s="269"/>
      <c r="AV135" s="269"/>
      <c r="AW135" s="269"/>
      <c r="AX135" s="269"/>
      <c r="AY135" s="269"/>
      <c r="AZ135" s="269"/>
      <c r="BA135" s="270"/>
      <c r="BB135" s="268"/>
      <c r="BC135" s="269"/>
      <c r="BD135" s="269"/>
      <c r="BE135" s="269"/>
      <c r="BF135" s="269"/>
      <c r="BG135" s="269"/>
      <c r="BH135" s="269"/>
      <c r="BI135" s="270"/>
      <c r="BJ135" s="80"/>
    </row>
    <row r="136" spans="1:62" ht="12.75" hidden="1" customHeight="1" x14ac:dyDescent="0.25">
      <c r="A136" s="71"/>
      <c r="B136" s="272"/>
      <c r="C136" s="272"/>
      <c r="D136" s="272"/>
      <c r="E136" s="272"/>
      <c r="F136" s="272"/>
      <c r="G136" s="272"/>
      <c r="H136" s="272"/>
      <c r="I136" s="272"/>
      <c r="J136" s="272"/>
      <c r="K136" s="272"/>
      <c r="L136" s="272"/>
      <c r="M136" s="272"/>
      <c r="N136" s="272"/>
      <c r="O136" s="272"/>
      <c r="P136" s="272"/>
      <c r="Q136" s="272"/>
      <c r="R136" s="272"/>
      <c r="S136" s="272"/>
      <c r="T136" s="272"/>
      <c r="U136" s="272"/>
      <c r="V136" s="268"/>
      <c r="W136" s="269"/>
      <c r="X136" s="269"/>
      <c r="Y136" s="269"/>
      <c r="Z136" s="269"/>
      <c r="AA136" s="269"/>
      <c r="AB136" s="269"/>
      <c r="AC136" s="270"/>
      <c r="AD136" s="268"/>
      <c r="AE136" s="269"/>
      <c r="AF136" s="269"/>
      <c r="AG136" s="269"/>
      <c r="AH136" s="269"/>
      <c r="AI136" s="269"/>
      <c r="AJ136" s="269"/>
      <c r="AK136" s="270"/>
      <c r="AL136" s="268"/>
      <c r="AM136" s="269"/>
      <c r="AN136" s="269"/>
      <c r="AO136" s="269"/>
      <c r="AP136" s="269"/>
      <c r="AQ136" s="269"/>
      <c r="AR136" s="269"/>
      <c r="AS136" s="270"/>
      <c r="AT136" s="268"/>
      <c r="AU136" s="269"/>
      <c r="AV136" s="269"/>
      <c r="AW136" s="269"/>
      <c r="AX136" s="269"/>
      <c r="AY136" s="269"/>
      <c r="AZ136" s="269"/>
      <c r="BA136" s="270"/>
      <c r="BB136" s="268"/>
      <c r="BC136" s="269"/>
      <c r="BD136" s="269"/>
      <c r="BE136" s="269"/>
      <c r="BF136" s="269"/>
      <c r="BG136" s="269"/>
      <c r="BH136" s="269"/>
      <c r="BI136" s="270"/>
      <c r="BJ136" s="80"/>
    </row>
    <row r="137" spans="1:62" ht="12.75" hidden="1" customHeight="1" x14ac:dyDescent="0.25">
      <c r="A137" s="71"/>
      <c r="B137" s="272"/>
      <c r="C137" s="272"/>
      <c r="D137" s="272"/>
      <c r="E137" s="272"/>
      <c r="F137" s="272"/>
      <c r="G137" s="272"/>
      <c r="H137" s="272"/>
      <c r="I137" s="272"/>
      <c r="J137" s="272"/>
      <c r="K137" s="272"/>
      <c r="L137" s="272"/>
      <c r="M137" s="272"/>
      <c r="N137" s="272"/>
      <c r="O137" s="272"/>
      <c r="P137" s="272"/>
      <c r="Q137" s="272"/>
      <c r="R137" s="272"/>
      <c r="S137" s="272"/>
      <c r="T137" s="272"/>
      <c r="U137" s="272"/>
      <c r="V137" s="268"/>
      <c r="W137" s="269"/>
      <c r="X137" s="269"/>
      <c r="Y137" s="269"/>
      <c r="Z137" s="269"/>
      <c r="AA137" s="269"/>
      <c r="AB137" s="269"/>
      <c r="AC137" s="270"/>
      <c r="AD137" s="268"/>
      <c r="AE137" s="269"/>
      <c r="AF137" s="269"/>
      <c r="AG137" s="269"/>
      <c r="AH137" s="269"/>
      <c r="AI137" s="269"/>
      <c r="AJ137" s="269"/>
      <c r="AK137" s="270"/>
      <c r="AL137" s="268"/>
      <c r="AM137" s="269"/>
      <c r="AN137" s="269"/>
      <c r="AO137" s="269"/>
      <c r="AP137" s="269"/>
      <c r="AQ137" s="269"/>
      <c r="AR137" s="269"/>
      <c r="AS137" s="270"/>
      <c r="AT137" s="268"/>
      <c r="AU137" s="269"/>
      <c r="AV137" s="269"/>
      <c r="AW137" s="269"/>
      <c r="AX137" s="269"/>
      <c r="AY137" s="269"/>
      <c r="AZ137" s="269"/>
      <c r="BA137" s="270"/>
      <c r="BB137" s="268"/>
      <c r="BC137" s="269"/>
      <c r="BD137" s="269"/>
      <c r="BE137" s="269"/>
      <c r="BF137" s="269"/>
      <c r="BG137" s="269"/>
      <c r="BH137" s="269"/>
      <c r="BI137" s="270"/>
      <c r="BJ137" s="80"/>
    </row>
    <row r="138" spans="1:62" ht="12.75" customHeight="1" x14ac:dyDescent="0.25">
      <c r="A138" s="71"/>
      <c r="B138" s="271" t="s">
        <v>158</v>
      </c>
      <c r="C138" s="271"/>
      <c r="D138" s="271"/>
      <c r="E138" s="271"/>
      <c r="F138" s="271"/>
      <c r="G138" s="271"/>
      <c r="H138" s="271"/>
      <c r="I138" s="271"/>
      <c r="J138" s="271"/>
      <c r="K138" s="271"/>
      <c r="L138" s="271"/>
      <c r="M138" s="271"/>
      <c r="N138" s="271"/>
      <c r="O138" s="271"/>
      <c r="P138" s="271"/>
      <c r="Q138" s="271"/>
      <c r="R138" s="271"/>
      <c r="S138" s="271"/>
      <c r="T138" s="271"/>
      <c r="U138" s="271"/>
      <c r="V138" s="253">
        <f>SUM(V123:AC137)</f>
        <v>0</v>
      </c>
      <c r="W138" s="254"/>
      <c r="X138" s="254"/>
      <c r="Y138" s="254"/>
      <c r="Z138" s="254"/>
      <c r="AA138" s="254"/>
      <c r="AB138" s="254"/>
      <c r="AC138" s="255"/>
      <c r="AD138" s="253">
        <f t="shared" ref="AD138" si="2">SUM(AD123:AK137)</f>
        <v>0</v>
      </c>
      <c r="AE138" s="254"/>
      <c r="AF138" s="254"/>
      <c r="AG138" s="254"/>
      <c r="AH138" s="254"/>
      <c r="AI138" s="254"/>
      <c r="AJ138" s="254"/>
      <c r="AK138" s="255"/>
      <c r="AL138" s="256">
        <f>SUM(AL123:AS137)</f>
        <v>0</v>
      </c>
      <c r="AM138" s="257"/>
      <c r="AN138" s="257"/>
      <c r="AO138" s="257"/>
      <c r="AP138" s="257"/>
      <c r="AQ138" s="257"/>
      <c r="AR138" s="257"/>
      <c r="AS138" s="258"/>
      <c r="AT138" s="253"/>
      <c r="AU138" s="254"/>
      <c r="AV138" s="254"/>
      <c r="AW138" s="254"/>
      <c r="AX138" s="254"/>
      <c r="AY138" s="254"/>
      <c r="AZ138" s="254"/>
      <c r="BA138" s="255"/>
      <c r="BB138" s="253"/>
      <c r="BC138" s="254"/>
      <c r="BD138" s="254"/>
      <c r="BE138" s="254"/>
      <c r="BF138" s="254"/>
      <c r="BG138" s="254"/>
      <c r="BH138" s="254"/>
      <c r="BI138" s="255"/>
      <c r="BJ138" s="80"/>
    </row>
    <row r="139" spans="1:62" ht="12.75" customHeight="1" x14ac:dyDescent="0.25">
      <c r="A139" s="71"/>
      <c r="B139" s="262" t="s">
        <v>263</v>
      </c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262"/>
      <c r="Y139" s="262"/>
      <c r="Z139" s="262"/>
      <c r="AA139" s="262"/>
      <c r="AB139" s="262"/>
      <c r="AC139" s="262"/>
      <c r="AD139" s="262"/>
      <c r="AE139" s="262"/>
      <c r="AF139" s="262"/>
      <c r="AG139" s="262"/>
      <c r="AH139" s="262"/>
      <c r="AI139" s="262"/>
      <c r="AJ139" s="262"/>
      <c r="AK139" s="262"/>
      <c r="AL139" s="262"/>
      <c r="AM139" s="262"/>
      <c r="AN139" s="262"/>
      <c r="AO139" s="262"/>
      <c r="AP139" s="262"/>
      <c r="AQ139" s="262"/>
      <c r="AR139" s="262"/>
      <c r="AS139" s="262"/>
      <c r="AT139" s="262"/>
      <c r="AU139" s="262"/>
      <c r="AV139" s="262"/>
      <c r="AW139" s="262"/>
      <c r="AX139" s="262"/>
      <c r="AY139" s="262"/>
      <c r="AZ139" s="262"/>
      <c r="BA139" s="262"/>
      <c r="BB139" s="262"/>
      <c r="BC139" s="262"/>
      <c r="BD139" s="262"/>
      <c r="BE139" s="262"/>
      <c r="BF139" s="262"/>
      <c r="BG139" s="262"/>
      <c r="BH139" s="262"/>
      <c r="BI139" s="262"/>
      <c r="BJ139" s="80"/>
    </row>
    <row r="140" spans="1:62" ht="12.75" customHeight="1" x14ac:dyDescent="0.25">
      <c r="A140" s="71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  <c r="Q140" s="262"/>
      <c r="R140" s="262"/>
      <c r="S140" s="262"/>
      <c r="T140" s="262"/>
      <c r="U140" s="262"/>
      <c r="V140" s="262"/>
      <c r="W140" s="262"/>
      <c r="X140" s="262"/>
      <c r="Y140" s="262"/>
      <c r="Z140" s="262"/>
      <c r="AA140" s="262"/>
      <c r="AB140" s="262"/>
      <c r="AC140" s="262"/>
      <c r="AD140" s="262"/>
      <c r="AE140" s="262"/>
      <c r="AF140" s="262"/>
      <c r="AG140" s="262"/>
      <c r="AH140" s="262"/>
      <c r="AI140" s="262"/>
      <c r="AJ140" s="262"/>
      <c r="AK140" s="262"/>
      <c r="AL140" s="262"/>
      <c r="AM140" s="262"/>
      <c r="AN140" s="262"/>
      <c r="AO140" s="262"/>
      <c r="AP140" s="262"/>
      <c r="AQ140" s="262"/>
      <c r="AR140" s="262"/>
      <c r="AS140" s="262"/>
      <c r="AT140" s="262"/>
      <c r="AU140" s="262"/>
      <c r="AV140" s="262"/>
      <c r="AW140" s="262"/>
      <c r="AX140" s="262"/>
      <c r="AY140" s="262"/>
      <c r="AZ140" s="262"/>
      <c r="BA140" s="262"/>
      <c r="BB140" s="262"/>
      <c r="BC140" s="262"/>
      <c r="BD140" s="262"/>
      <c r="BE140" s="262"/>
      <c r="BF140" s="262"/>
      <c r="BG140" s="262"/>
      <c r="BH140" s="262"/>
      <c r="BI140" s="262"/>
      <c r="BJ140" s="80"/>
    </row>
    <row r="141" spans="1:62" ht="12.75" customHeight="1" x14ac:dyDescent="0.25">
      <c r="A141" s="71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  <c r="Q141" s="262"/>
      <c r="R141" s="262"/>
      <c r="S141" s="262"/>
      <c r="T141" s="262"/>
      <c r="U141" s="262"/>
      <c r="V141" s="262"/>
      <c r="W141" s="262"/>
      <c r="X141" s="262"/>
      <c r="Y141" s="262"/>
      <c r="Z141" s="262"/>
      <c r="AA141" s="262"/>
      <c r="AB141" s="262"/>
      <c r="AC141" s="262"/>
      <c r="AD141" s="262"/>
      <c r="AE141" s="262"/>
      <c r="AF141" s="262"/>
      <c r="AG141" s="262"/>
      <c r="AH141" s="262"/>
      <c r="AI141" s="262"/>
      <c r="AJ141" s="262"/>
      <c r="AK141" s="262"/>
      <c r="AL141" s="262"/>
      <c r="AM141" s="262"/>
      <c r="AN141" s="262"/>
      <c r="AO141" s="262"/>
      <c r="AP141" s="262"/>
      <c r="AQ141" s="262"/>
      <c r="AR141" s="262"/>
      <c r="AS141" s="262"/>
      <c r="AT141" s="262"/>
      <c r="AU141" s="262"/>
      <c r="AV141" s="262"/>
      <c r="AW141" s="262"/>
      <c r="AX141" s="262"/>
      <c r="AY141" s="262"/>
      <c r="AZ141" s="262"/>
      <c r="BA141" s="262"/>
      <c r="BB141" s="262"/>
      <c r="BC141" s="262"/>
      <c r="BD141" s="262"/>
      <c r="BE141" s="262"/>
      <c r="BF141" s="262"/>
      <c r="BG141" s="262"/>
      <c r="BH141" s="262"/>
      <c r="BI141" s="262"/>
      <c r="BJ141" s="80"/>
    </row>
    <row r="142" spans="1:62" ht="12.75" customHeight="1" x14ac:dyDescent="0.25">
      <c r="A142" s="71"/>
      <c r="B142" s="84"/>
      <c r="C142" s="84"/>
      <c r="D142" s="84"/>
      <c r="E142" s="84"/>
      <c r="F142" s="84"/>
      <c r="G142" s="84"/>
      <c r="H142" s="84"/>
      <c r="I142" s="84"/>
      <c r="J142" s="84"/>
      <c r="K142" s="84"/>
      <c r="L142" s="84"/>
      <c r="M142" s="84"/>
      <c r="N142" s="84"/>
      <c r="O142" s="84"/>
      <c r="P142" s="84"/>
      <c r="Q142" s="84"/>
      <c r="R142" s="84"/>
      <c r="S142" s="84"/>
      <c r="T142" s="84"/>
      <c r="U142" s="84"/>
      <c r="V142" s="84"/>
      <c r="W142" s="84"/>
      <c r="X142" s="84"/>
      <c r="Y142" s="84"/>
      <c r="Z142" s="84"/>
      <c r="AA142" s="84"/>
      <c r="AB142" s="84"/>
      <c r="AC142" s="84"/>
      <c r="AD142" s="84"/>
      <c r="AE142" s="84"/>
      <c r="AF142" s="84"/>
      <c r="AG142" s="84"/>
      <c r="AH142" s="84"/>
      <c r="AI142" s="84"/>
      <c r="AJ142" s="84"/>
      <c r="AK142" s="84"/>
      <c r="AL142" s="84"/>
      <c r="AM142" s="84"/>
      <c r="AN142" s="84"/>
      <c r="AO142" s="84"/>
      <c r="AP142" s="84"/>
      <c r="AQ142" s="84"/>
      <c r="AR142" s="84"/>
      <c r="AS142" s="84"/>
      <c r="AT142" s="84"/>
      <c r="AU142" s="84"/>
      <c r="AV142" s="84"/>
      <c r="AW142" s="84"/>
      <c r="AX142" s="84"/>
      <c r="AY142" s="84"/>
      <c r="AZ142" s="84"/>
      <c r="BA142" s="84"/>
      <c r="BB142" s="84"/>
      <c r="BC142" s="84"/>
      <c r="BD142" s="84"/>
      <c r="BE142" s="84"/>
      <c r="BF142" s="84"/>
      <c r="BG142" s="84"/>
      <c r="BH142" s="84"/>
      <c r="BI142" s="84"/>
      <c r="BJ142" s="80"/>
    </row>
    <row r="143" spans="1:62" ht="12.75" customHeight="1" x14ac:dyDescent="0.25">
      <c r="A143" s="71"/>
      <c r="B143" s="80" t="s">
        <v>256</v>
      </c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</row>
    <row r="144" spans="1:62" ht="5.25" customHeight="1" x14ac:dyDescent="0.25">
      <c r="A144" s="71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</row>
    <row r="145" spans="1:62" ht="67.5" customHeight="1" x14ac:dyDescent="0.25">
      <c r="A145" s="71"/>
      <c r="B145" s="263" t="s">
        <v>257</v>
      </c>
      <c r="C145" s="263"/>
      <c r="D145" s="263"/>
      <c r="E145" s="263"/>
      <c r="F145" s="263"/>
      <c r="G145" s="263"/>
      <c r="H145" s="263"/>
      <c r="I145" s="263"/>
      <c r="J145" s="263"/>
      <c r="K145" s="263"/>
      <c r="L145" s="263"/>
      <c r="M145" s="263"/>
      <c r="N145" s="264" t="s">
        <v>258</v>
      </c>
      <c r="O145" s="264"/>
      <c r="P145" s="264"/>
      <c r="Q145" s="264"/>
      <c r="R145" s="264" t="s">
        <v>259</v>
      </c>
      <c r="S145" s="264"/>
      <c r="T145" s="264"/>
      <c r="U145" s="264"/>
      <c r="V145" s="265" t="s">
        <v>202</v>
      </c>
      <c r="W145" s="265"/>
      <c r="X145" s="265"/>
      <c r="Y145" s="265"/>
      <c r="Z145" s="265"/>
      <c r="AA145" s="265"/>
      <c r="AB145" s="265"/>
      <c r="AC145" s="265"/>
      <c r="AD145" s="265" t="s">
        <v>254</v>
      </c>
      <c r="AE145" s="265"/>
      <c r="AF145" s="265"/>
      <c r="AG145" s="265"/>
      <c r="AH145" s="265"/>
      <c r="AI145" s="265"/>
      <c r="AJ145" s="265"/>
      <c r="AK145" s="265"/>
      <c r="AL145" s="265" t="s">
        <v>255</v>
      </c>
      <c r="AM145" s="265"/>
      <c r="AN145" s="265"/>
      <c r="AO145" s="265"/>
      <c r="AP145" s="265"/>
      <c r="AQ145" s="265"/>
      <c r="AR145" s="265"/>
      <c r="AS145" s="265"/>
      <c r="AT145" s="266" t="s">
        <v>203</v>
      </c>
      <c r="AU145" s="266"/>
      <c r="AV145" s="266"/>
      <c r="AW145" s="266"/>
      <c r="AX145" s="266"/>
      <c r="AY145" s="266"/>
      <c r="AZ145" s="266"/>
      <c r="BA145" s="266"/>
      <c r="BB145" s="267" t="s">
        <v>204</v>
      </c>
      <c r="BC145" s="267"/>
      <c r="BD145" s="267"/>
      <c r="BE145" s="267"/>
      <c r="BF145" s="267"/>
      <c r="BG145" s="267"/>
      <c r="BH145" s="267"/>
      <c r="BI145" s="267"/>
      <c r="BJ145" s="73"/>
    </row>
    <row r="146" spans="1:62" ht="12.75" customHeight="1" x14ac:dyDescent="0.25">
      <c r="A146" s="71"/>
      <c r="B146" s="261"/>
      <c r="C146" s="261"/>
      <c r="D146" s="261"/>
      <c r="E146" s="261"/>
      <c r="F146" s="261"/>
      <c r="G146" s="261"/>
      <c r="H146" s="261"/>
      <c r="I146" s="261"/>
      <c r="J146" s="261"/>
      <c r="K146" s="261"/>
      <c r="L146" s="261"/>
      <c r="M146" s="261"/>
      <c r="N146" s="260"/>
      <c r="O146" s="260"/>
      <c r="P146" s="260"/>
      <c r="Q146" s="260"/>
      <c r="R146" s="260"/>
      <c r="S146" s="260"/>
      <c r="T146" s="260"/>
      <c r="U146" s="260"/>
      <c r="V146" s="260"/>
      <c r="W146" s="260"/>
      <c r="X146" s="260"/>
      <c r="Y146" s="260"/>
      <c r="Z146" s="260"/>
      <c r="AA146" s="260"/>
      <c r="AB146" s="260"/>
      <c r="AC146" s="260"/>
      <c r="AD146" s="260"/>
      <c r="AE146" s="260"/>
      <c r="AF146" s="260"/>
      <c r="AG146" s="260"/>
      <c r="AH146" s="260"/>
      <c r="AI146" s="260"/>
      <c r="AJ146" s="260"/>
      <c r="AK146" s="260"/>
      <c r="AL146" s="260"/>
      <c r="AM146" s="260"/>
      <c r="AN146" s="260"/>
      <c r="AO146" s="260"/>
      <c r="AP146" s="260"/>
      <c r="AQ146" s="260"/>
      <c r="AR146" s="260"/>
      <c r="AS146" s="260"/>
      <c r="AT146" s="260"/>
      <c r="AU146" s="260"/>
      <c r="AV146" s="260"/>
      <c r="AW146" s="260"/>
      <c r="AX146" s="260"/>
      <c r="AY146" s="260"/>
      <c r="AZ146" s="260"/>
      <c r="BA146" s="260"/>
      <c r="BB146" s="260"/>
      <c r="BC146" s="260"/>
      <c r="BD146" s="260"/>
      <c r="BE146" s="260"/>
      <c r="BF146" s="260"/>
      <c r="BG146" s="260"/>
      <c r="BH146" s="260"/>
      <c r="BI146" s="260"/>
      <c r="BJ146" s="73"/>
    </row>
    <row r="147" spans="1:62" ht="12.75" customHeight="1" x14ac:dyDescent="0.25">
      <c r="A147" s="71"/>
      <c r="B147" s="261"/>
      <c r="C147" s="261"/>
      <c r="D147" s="261"/>
      <c r="E147" s="261"/>
      <c r="F147" s="261"/>
      <c r="G147" s="261"/>
      <c r="H147" s="261"/>
      <c r="I147" s="261"/>
      <c r="J147" s="261"/>
      <c r="K147" s="261"/>
      <c r="L147" s="261"/>
      <c r="M147" s="261"/>
      <c r="N147" s="260"/>
      <c r="O147" s="260"/>
      <c r="P147" s="260"/>
      <c r="Q147" s="260"/>
      <c r="R147" s="260"/>
      <c r="S147" s="260"/>
      <c r="T147" s="260"/>
      <c r="U147" s="260"/>
      <c r="V147" s="260"/>
      <c r="W147" s="260"/>
      <c r="X147" s="260"/>
      <c r="Y147" s="260"/>
      <c r="Z147" s="260"/>
      <c r="AA147" s="260"/>
      <c r="AB147" s="260"/>
      <c r="AC147" s="260"/>
      <c r="AD147" s="260"/>
      <c r="AE147" s="260"/>
      <c r="AF147" s="260"/>
      <c r="AG147" s="260"/>
      <c r="AH147" s="260"/>
      <c r="AI147" s="260"/>
      <c r="AJ147" s="260"/>
      <c r="AK147" s="260"/>
      <c r="AL147" s="260"/>
      <c r="AM147" s="260"/>
      <c r="AN147" s="260"/>
      <c r="AO147" s="260"/>
      <c r="AP147" s="260"/>
      <c r="AQ147" s="260"/>
      <c r="AR147" s="260"/>
      <c r="AS147" s="260"/>
      <c r="AT147" s="260"/>
      <c r="AU147" s="260"/>
      <c r="AV147" s="260"/>
      <c r="AW147" s="260"/>
      <c r="AX147" s="260"/>
      <c r="AY147" s="260"/>
      <c r="AZ147" s="260"/>
      <c r="BA147" s="260"/>
      <c r="BB147" s="260"/>
      <c r="BC147" s="260"/>
      <c r="BD147" s="260"/>
      <c r="BE147" s="260"/>
      <c r="BF147" s="260"/>
      <c r="BG147" s="260"/>
      <c r="BH147" s="260"/>
      <c r="BI147" s="260"/>
      <c r="BJ147" s="73"/>
    </row>
    <row r="148" spans="1:62" ht="12.75" customHeight="1" x14ac:dyDescent="0.25">
      <c r="A148" s="71"/>
      <c r="B148" s="261"/>
      <c r="C148" s="261"/>
      <c r="D148" s="261"/>
      <c r="E148" s="261"/>
      <c r="F148" s="261"/>
      <c r="G148" s="261"/>
      <c r="H148" s="261"/>
      <c r="I148" s="261"/>
      <c r="J148" s="261"/>
      <c r="K148" s="261"/>
      <c r="L148" s="261"/>
      <c r="M148" s="261"/>
      <c r="N148" s="260"/>
      <c r="O148" s="260"/>
      <c r="P148" s="260"/>
      <c r="Q148" s="260"/>
      <c r="R148" s="260"/>
      <c r="S148" s="260"/>
      <c r="T148" s="260"/>
      <c r="U148" s="260"/>
      <c r="V148" s="260"/>
      <c r="W148" s="260"/>
      <c r="X148" s="260"/>
      <c r="Y148" s="260"/>
      <c r="Z148" s="260"/>
      <c r="AA148" s="260"/>
      <c r="AB148" s="260"/>
      <c r="AC148" s="260"/>
      <c r="AD148" s="260"/>
      <c r="AE148" s="260"/>
      <c r="AF148" s="260"/>
      <c r="AG148" s="260"/>
      <c r="AH148" s="260"/>
      <c r="AI148" s="260"/>
      <c r="AJ148" s="260"/>
      <c r="AK148" s="260"/>
      <c r="AL148" s="260"/>
      <c r="AM148" s="260"/>
      <c r="AN148" s="260"/>
      <c r="AO148" s="260"/>
      <c r="AP148" s="260"/>
      <c r="AQ148" s="260"/>
      <c r="AR148" s="260"/>
      <c r="AS148" s="260"/>
      <c r="AT148" s="260"/>
      <c r="AU148" s="260"/>
      <c r="AV148" s="260"/>
      <c r="AW148" s="260"/>
      <c r="AX148" s="260"/>
      <c r="AY148" s="260"/>
      <c r="AZ148" s="260"/>
      <c r="BA148" s="260"/>
      <c r="BB148" s="260"/>
      <c r="BC148" s="260"/>
      <c r="BD148" s="260"/>
      <c r="BE148" s="260"/>
      <c r="BF148" s="260"/>
      <c r="BG148" s="260"/>
      <c r="BH148" s="260"/>
      <c r="BI148" s="260"/>
      <c r="BJ148" s="73"/>
    </row>
    <row r="149" spans="1:62" ht="11.25" customHeight="1" x14ac:dyDescent="0.25">
      <c r="A149" s="71"/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1"/>
      <c r="M149" s="261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X149" s="260"/>
      <c r="Y149" s="260"/>
      <c r="Z149" s="260"/>
      <c r="AA149" s="260"/>
      <c r="AB149" s="260"/>
      <c r="AC149" s="260"/>
      <c r="AD149" s="260"/>
      <c r="AE149" s="260"/>
      <c r="AF149" s="260"/>
      <c r="AG149" s="260"/>
      <c r="AH149" s="260"/>
      <c r="AI149" s="260"/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D149" s="260"/>
      <c r="BE149" s="260"/>
      <c r="BF149" s="260"/>
      <c r="BG149" s="260"/>
      <c r="BH149" s="260"/>
      <c r="BI149" s="260"/>
      <c r="BJ149" s="73"/>
    </row>
    <row r="150" spans="1:62" ht="12.75" hidden="1" customHeight="1" x14ac:dyDescent="0.25">
      <c r="A150" s="71"/>
      <c r="B150" s="261"/>
      <c r="C150" s="261"/>
      <c r="D150" s="261"/>
      <c r="E150" s="261"/>
      <c r="F150" s="261"/>
      <c r="G150" s="261"/>
      <c r="H150" s="261"/>
      <c r="I150" s="261"/>
      <c r="J150" s="261"/>
      <c r="K150" s="261"/>
      <c r="L150" s="261"/>
      <c r="M150" s="261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X150" s="260"/>
      <c r="Y150" s="260"/>
      <c r="Z150" s="260"/>
      <c r="AA150" s="260"/>
      <c r="AB150" s="260"/>
      <c r="AC150" s="260"/>
      <c r="AD150" s="260"/>
      <c r="AE150" s="260"/>
      <c r="AF150" s="260"/>
      <c r="AG150" s="260"/>
      <c r="AH150" s="260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D150" s="260"/>
      <c r="BE150" s="260"/>
      <c r="BF150" s="260"/>
      <c r="BG150" s="260"/>
      <c r="BH150" s="260"/>
      <c r="BI150" s="260"/>
      <c r="BJ150" s="73"/>
    </row>
    <row r="151" spans="1:62" ht="12.75" hidden="1" customHeight="1" x14ac:dyDescent="0.25">
      <c r="A151" s="71"/>
      <c r="B151" s="261"/>
      <c r="C151" s="261"/>
      <c r="D151" s="261"/>
      <c r="E151" s="261"/>
      <c r="F151" s="261"/>
      <c r="G151" s="261"/>
      <c r="H151" s="261"/>
      <c r="I151" s="261"/>
      <c r="J151" s="261"/>
      <c r="K151" s="261"/>
      <c r="L151" s="261"/>
      <c r="M151" s="261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D151" s="260"/>
      <c r="BE151" s="260"/>
      <c r="BF151" s="260"/>
      <c r="BG151" s="260"/>
      <c r="BH151" s="260"/>
      <c r="BI151" s="260"/>
      <c r="BJ151" s="73"/>
    </row>
    <row r="152" spans="1:62" ht="12.75" hidden="1" customHeight="1" x14ac:dyDescent="0.25">
      <c r="A152" s="71"/>
      <c r="B152" s="261"/>
      <c r="C152" s="261"/>
      <c r="D152" s="261"/>
      <c r="E152" s="261"/>
      <c r="F152" s="261"/>
      <c r="G152" s="261"/>
      <c r="H152" s="261"/>
      <c r="I152" s="261"/>
      <c r="J152" s="261"/>
      <c r="K152" s="261"/>
      <c r="L152" s="261"/>
      <c r="M152" s="261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X152" s="260"/>
      <c r="Y152" s="260"/>
      <c r="Z152" s="260"/>
      <c r="AA152" s="260"/>
      <c r="AB152" s="260"/>
      <c r="AC152" s="260"/>
      <c r="AD152" s="260"/>
      <c r="AE152" s="260"/>
      <c r="AF152" s="260"/>
      <c r="AG152" s="260"/>
      <c r="AH152" s="260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D152" s="260"/>
      <c r="BE152" s="260"/>
      <c r="BF152" s="260"/>
      <c r="BG152" s="260"/>
      <c r="BH152" s="260"/>
      <c r="BI152" s="260"/>
      <c r="BJ152" s="73"/>
    </row>
    <row r="153" spans="1:62" ht="12.75" hidden="1" customHeight="1" x14ac:dyDescent="0.25">
      <c r="A153" s="71"/>
      <c r="B153" s="261"/>
      <c r="C153" s="261"/>
      <c r="D153" s="261"/>
      <c r="E153" s="261"/>
      <c r="F153" s="261"/>
      <c r="G153" s="261"/>
      <c r="H153" s="261"/>
      <c r="I153" s="261"/>
      <c r="J153" s="261"/>
      <c r="K153" s="261"/>
      <c r="L153" s="261"/>
      <c r="M153" s="261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X153" s="260"/>
      <c r="Y153" s="260"/>
      <c r="Z153" s="260"/>
      <c r="AA153" s="260"/>
      <c r="AB153" s="260"/>
      <c r="AC153" s="260"/>
      <c r="AD153" s="260"/>
      <c r="AE153" s="260"/>
      <c r="AF153" s="260"/>
      <c r="AG153" s="260"/>
      <c r="AH153" s="260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D153" s="260"/>
      <c r="BE153" s="260"/>
      <c r="BF153" s="260"/>
      <c r="BG153" s="260"/>
      <c r="BH153" s="260"/>
      <c r="BI153" s="260"/>
      <c r="BJ153" s="73"/>
    </row>
    <row r="154" spans="1:62" ht="12.75" hidden="1" customHeight="1" x14ac:dyDescent="0.25">
      <c r="A154" s="71"/>
      <c r="B154" s="261"/>
      <c r="C154" s="261"/>
      <c r="D154" s="261"/>
      <c r="E154" s="261"/>
      <c r="F154" s="261"/>
      <c r="G154" s="261"/>
      <c r="H154" s="261"/>
      <c r="I154" s="261"/>
      <c r="J154" s="261"/>
      <c r="K154" s="261"/>
      <c r="L154" s="261"/>
      <c r="M154" s="261"/>
      <c r="N154" s="260"/>
      <c r="O154" s="260"/>
      <c r="P154" s="260"/>
      <c r="Q154" s="260"/>
      <c r="R154" s="260"/>
      <c r="S154" s="260"/>
      <c r="T154" s="260"/>
      <c r="U154" s="260"/>
      <c r="V154" s="260"/>
      <c r="W154" s="260"/>
      <c r="X154" s="260"/>
      <c r="Y154" s="260"/>
      <c r="Z154" s="260"/>
      <c r="AA154" s="260"/>
      <c r="AB154" s="260"/>
      <c r="AC154" s="260"/>
      <c r="AD154" s="260"/>
      <c r="AE154" s="260"/>
      <c r="AF154" s="260"/>
      <c r="AG154" s="260"/>
      <c r="AH154" s="260"/>
      <c r="AI154" s="260"/>
      <c r="AJ154" s="260"/>
      <c r="AK154" s="260"/>
      <c r="AL154" s="260"/>
      <c r="AM154" s="260"/>
      <c r="AN154" s="260"/>
      <c r="AO154" s="260"/>
      <c r="AP154" s="260"/>
      <c r="AQ154" s="260"/>
      <c r="AR154" s="260"/>
      <c r="AS154" s="260"/>
      <c r="AT154" s="260"/>
      <c r="AU154" s="260"/>
      <c r="AV154" s="260"/>
      <c r="AW154" s="260"/>
      <c r="AX154" s="260"/>
      <c r="AY154" s="260"/>
      <c r="AZ154" s="260"/>
      <c r="BA154" s="260"/>
      <c r="BB154" s="260"/>
      <c r="BC154" s="260"/>
      <c r="BD154" s="260"/>
      <c r="BE154" s="260"/>
      <c r="BF154" s="260"/>
      <c r="BG154" s="260"/>
      <c r="BH154" s="260"/>
      <c r="BI154" s="260"/>
      <c r="BJ154" s="73"/>
    </row>
    <row r="155" spans="1:62" ht="12.75" hidden="1" customHeight="1" x14ac:dyDescent="0.25">
      <c r="A155" s="71"/>
      <c r="B155" s="249"/>
      <c r="C155" s="249"/>
      <c r="D155" s="249"/>
      <c r="E155" s="249"/>
      <c r="F155" s="249"/>
      <c r="G155" s="249"/>
      <c r="H155" s="249"/>
      <c r="I155" s="249"/>
      <c r="J155" s="249"/>
      <c r="K155" s="249"/>
      <c r="L155" s="249"/>
      <c r="M155" s="249"/>
      <c r="N155" s="249"/>
      <c r="O155" s="249"/>
      <c r="P155" s="249"/>
      <c r="Q155" s="249"/>
      <c r="R155" s="249"/>
      <c r="S155" s="249"/>
      <c r="T155" s="249"/>
      <c r="U155" s="249"/>
      <c r="V155" s="249"/>
      <c r="W155" s="249"/>
      <c r="X155" s="249"/>
      <c r="Y155" s="249"/>
      <c r="Z155" s="249"/>
      <c r="AA155" s="249"/>
      <c r="AB155" s="249"/>
      <c r="AC155" s="249"/>
      <c r="AD155" s="249"/>
      <c r="AE155" s="249"/>
      <c r="AF155" s="249"/>
      <c r="AG155" s="249"/>
      <c r="AH155" s="249"/>
      <c r="AI155" s="249"/>
      <c r="AJ155" s="249"/>
      <c r="AK155" s="249"/>
      <c r="AL155" s="249"/>
      <c r="AM155" s="249"/>
      <c r="AN155" s="249"/>
      <c r="AO155" s="249"/>
      <c r="AP155" s="249"/>
      <c r="AQ155" s="249"/>
      <c r="AR155" s="249"/>
      <c r="AS155" s="249"/>
      <c r="AT155" s="249"/>
      <c r="AU155" s="249"/>
      <c r="AV155" s="249"/>
      <c r="AW155" s="249"/>
      <c r="AX155" s="249"/>
      <c r="AY155" s="249"/>
      <c r="AZ155" s="249"/>
      <c r="BA155" s="249"/>
      <c r="BB155" s="249"/>
      <c r="BC155" s="249"/>
      <c r="BD155" s="249"/>
      <c r="BE155" s="249"/>
      <c r="BF155" s="249"/>
      <c r="BG155" s="249"/>
      <c r="BH155" s="249"/>
      <c r="BI155" s="249"/>
      <c r="BJ155" s="73"/>
    </row>
    <row r="156" spans="1:62" ht="12.75" hidden="1" customHeight="1" x14ac:dyDescent="0.25">
      <c r="A156" s="71"/>
      <c r="B156" s="249"/>
      <c r="C156" s="249"/>
      <c r="D156" s="249"/>
      <c r="E156" s="249"/>
      <c r="F156" s="249"/>
      <c r="G156" s="249"/>
      <c r="H156" s="249"/>
      <c r="I156" s="249"/>
      <c r="J156" s="249"/>
      <c r="K156" s="249"/>
      <c r="L156" s="249"/>
      <c r="M156" s="249"/>
      <c r="N156" s="259"/>
      <c r="O156" s="259"/>
      <c r="P156" s="259"/>
      <c r="Q156" s="259"/>
      <c r="R156" s="259"/>
      <c r="S156" s="259"/>
      <c r="T156" s="259"/>
      <c r="U156" s="259"/>
      <c r="V156" s="259"/>
      <c r="W156" s="259"/>
      <c r="X156" s="259"/>
      <c r="Y156" s="259"/>
      <c r="Z156" s="259"/>
      <c r="AA156" s="259"/>
      <c r="AB156" s="259"/>
      <c r="AC156" s="259"/>
      <c r="AD156" s="249"/>
      <c r="AE156" s="249"/>
      <c r="AF156" s="249"/>
      <c r="AG156" s="249"/>
      <c r="AH156" s="249"/>
      <c r="AI156" s="249"/>
      <c r="AJ156" s="249"/>
      <c r="AK156" s="249"/>
      <c r="AL156" s="249"/>
      <c r="AM156" s="249"/>
      <c r="AN156" s="249"/>
      <c r="AO156" s="249"/>
      <c r="AP156" s="249"/>
      <c r="AQ156" s="249"/>
      <c r="AR156" s="249"/>
      <c r="AS156" s="249"/>
      <c r="AT156" s="249"/>
      <c r="AU156" s="249"/>
      <c r="AV156" s="249"/>
      <c r="AW156" s="249"/>
      <c r="AX156" s="249"/>
      <c r="AY156" s="249"/>
      <c r="AZ156" s="249"/>
      <c r="BA156" s="249"/>
      <c r="BB156" s="249"/>
      <c r="BC156" s="249"/>
      <c r="BD156" s="249"/>
      <c r="BE156" s="249"/>
      <c r="BF156" s="249"/>
      <c r="BG156" s="249"/>
      <c r="BH156" s="249"/>
      <c r="BI156" s="249"/>
      <c r="BJ156" s="73"/>
    </row>
    <row r="157" spans="1:62" ht="12.75" hidden="1" customHeight="1" x14ac:dyDescent="0.25">
      <c r="A157" s="71"/>
      <c r="B157" s="249"/>
      <c r="C157" s="249"/>
      <c r="D157" s="249"/>
      <c r="E157" s="249"/>
      <c r="F157" s="249"/>
      <c r="G157" s="249"/>
      <c r="H157" s="249"/>
      <c r="I157" s="249"/>
      <c r="J157" s="249"/>
      <c r="K157" s="249"/>
      <c r="L157" s="249"/>
      <c r="M157" s="249"/>
      <c r="N157" s="249"/>
      <c r="O157" s="249"/>
      <c r="P157" s="249"/>
      <c r="Q157" s="249"/>
      <c r="R157" s="249"/>
      <c r="S157" s="249"/>
      <c r="T157" s="249"/>
      <c r="U157" s="249"/>
      <c r="V157" s="249"/>
      <c r="W157" s="249"/>
      <c r="X157" s="249"/>
      <c r="Y157" s="249"/>
      <c r="Z157" s="249"/>
      <c r="AA157" s="249"/>
      <c r="AB157" s="249"/>
      <c r="AC157" s="249"/>
      <c r="AD157" s="249"/>
      <c r="AE157" s="249"/>
      <c r="AF157" s="249"/>
      <c r="AG157" s="249"/>
      <c r="AH157" s="249"/>
      <c r="AI157" s="249"/>
      <c r="AJ157" s="249"/>
      <c r="AK157" s="249"/>
      <c r="AL157" s="249"/>
      <c r="AM157" s="249"/>
      <c r="AN157" s="249"/>
      <c r="AO157" s="249"/>
      <c r="AP157" s="249"/>
      <c r="AQ157" s="249"/>
      <c r="AR157" s="249"/>
      <c r="AS157" s="249"/>
      <c r="AT157" s="249"/>
      <c r="AU157" s="249"/>
      <c r="AV157" s="249"/>
      <c r="AW157" s="249"/>
      <c r="AX157" s="249"/>
      <c r="AY157" s="249"/>
      <c r="AZ157" s="249"/>
      <c r="BA157" s="249"/>
      <c r="BB157" s="249"/>
      <c r="BC157" s="249"/>
      <c r="BD157" s="249"/>
      <c r="BE157" s="249"/>
      <c r="BF157" s="249"/>
      <c r="BG157" s="249"/>
      <c r="BH157" s="249"/>
      <c r="BI157" s="249"/>
      <c r="BJ157" s="73"/>
    </row>
    <row r="158" spans="1:62" ht="12.75" hidden="1" customHeight="1" x14ac:dyDescent="0.25">
      <c r="A158" s="71"/>
      <c r="B158" s="249"/>
      <c r="C158" s="249"/>
      <c r="D158" s="249"/>
      <c r="E158" s="249"/>
      <c r="F158" s="249"/>
      <c r="G158" s="249"/>
      <c r="H158" s="249"/>
      <c r="I158" s="249"/>
      <c r="J158" s="249"/>
      <c r="K158" s="249"/>
      <c r="L158" s="249"/>
      <c r="M158" s="249"/>
      <c r="N158" s="249"/>
      <c r="O158" s="249"/>
      <c r="P158" s="249"/>
      <c r="Q158" s="249"/>
      <c r="R158" s="249"/>
      <c r="S158" s="249"/>
      <c r="T158" s="249"/>
      <c r="U158" s="249"/>
      <c r="V158" s="249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249"/>
      <c r="AO158" s="249"/>
      <c r="AP158" s="249"/>
      <c r="AQ158" s="249"/>
      <c r="AR158" s="249"/>
      <c r="AS158" s="249"/>
      <c r="AT158" s="249"/>
      <c r="AU158" s="249"/>
      <c r="AV158" s="249"/>
      <c r="AW158" s="249"/>
      <c r="AX158" s="249"/>
      <c r="AY158" s="249"/>
      <c r="AZ158" s="249"/>
      <c r="BA158" s="249"/>
      <c r="BB158" s="249"/>
      <c r="BC158" s="249"/>
      <c r="BD158" s="249"/>
      <c r="BE158" s="249"/>
      <c r="BF158" s="249"/>
      <c r="BG158" s="249"/>
      <c r="BH158" s="249"/>
      <c r="BI158" s="249"/>
      <c r="BJ158" s="73"/>
    </row>
    <row r="159" spans="1:62" ht="12.75" hidden="1" customHeight="1" x14ac:dyDescent="0.25">
      <c r="A159" s="71"/>
      <c r="B159" s="249"/>
      <c r="C159" s="249"/>
      <c r="D159" s="249"/>
      <c r="E159" s="249"/>
      <c r="F159" s="249"/>
      <c r="G159" s="249"/>
      <c r="H159" s="249"/>
      <c r="I159" s="249"/>
      <c r="J159" s="249"/>
      <c r="K159" s="249"/>
      <c r="L159" s="249"/>
      <c r="M159" s="249"/>
      <c r="N159" s="249"/>
      <c r="O159" s="249"/>
      <c r="P159" s="249"/>
      <c r="Q159" s="249"/>
      <c r="R159" s="249"/>
      <c r="S159" s="249"/>
      <c r="T159" s="249"/>
      <c r="U159" s="249"/>
      <c r="V159" s="249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249"/>
      <c r="AO159" s="249"/>
      <c r="AP159" s="249"/>
      <c r="AQ159" s="249"/>
      <c r="AR159" s="249"/>
      <c r="AS159" s="249"/>
      <c r="AT159" s="249"/>
      <c r="AU159" s="249"/>
      <c r="AV159" s="249"/>
      <c r="AW159" s="249"/>
      <c r="AX159" s="249"/>
      <c r="AY159" s="249"/>
      <c r="AZ159" s="249"/>
      <c r="BA159" s="249"/>
      <c r="BB159" s="249"/>
      <c r="BC159" s="249"/>
      <c r="BD159" s="249"/>
      <c r="BE159" s="249"/>
      <c r="BF159" s="249"/>
      <c r="BG159" s="249"/>
      <c r="BH159" s="249"/>
      <c r="BI159" s="249"/>
      <c r="BJ159" s="73"/>
    </row>
    <row r="160" spans="1:62" ht="12.75" hidden="1" customHeight="1" x14ac:dyDescent="0.25">
      <c r="A160" s="71"/>
      <c r="B160" s="249"/>
      <c r="C160" s="249"/>
      <c r="D160" s="249"/>
      <c r="E160" s="249"/>
      <c r="F160" s="249"/>
      <c r="G160" s="249"/>
      <c r="H160" s="249"/>
      <c r="I160" s="249"/>
      <c r="J160" s="249"/>
      <c r="K160" s="249"/>
      <c r="L160" s="249"/>
      <c r="M160" s="249"/>
      <c r="N160" s="249"/>
      <c r="O160" s="249"/>
      <c r="P160" s="249"/>
      <c r="Q160" s="249"/>
      <c r="R160" s="249"/>
      <c r="S160" s="249"/>
      <c r="T160" s="249"/>
      <c r="U160" s="249"/>
      <c r="V160" s="249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249"/>
      <c r="AO160" s="249"/>
      <c r="AP160" s="249"/>
      <c r="AQ160" s="249"/>
      <c r="AR160" s="249"/>
      <c r="AS160" s="249"/>
      <c r="AT160" s="249"/>
      <c r="AU160" s="249"/>
      <c r="AV160" s="249"/>
      <c r="AW160" s="249"/>
      <c r="AX160" s="249"/>
      <c r="AY160" s="249"/>
      <c r="AZ160" s="249"/>
      <c r="BA160" s="249"/>
      <c r="BB160" s="249"/>
      <c r="BC160" s="249"/>
      <c r="BD160" s="249"/>
      <c r="BE160" s="249"/>
      <c r="BF160" s="249"/>
      <c r="BG160" s="249"/>
      <c r="BH160" s="249"/>
      <c r="BI160" s="249"/>
      <c r="BJ160" s="73"/>
    </row>
    <row r="161" spans="1:62" ht="12.75" customHeight="1" x14ac:dyDescent="0.25">
      <c r="A161" s="71"/>
      <c r="B161" s="250" t="s">
        <v>158</v>
      </c>
      <c r="C161" s="251"/>
      <c r="D161" s="251"/>
      <c r="E161" s="251"/>
      <c r="F161" s="251"/>
      <c r="G161" s="251"/>
      <c r="H161" s="251"/>
      <c r="I161" s="251"/>
      <c r="J161" s="251"/>
      <c r="K161" s="251"/>
      <c r="L161" s="251"/>
      <c r="M161" s="252"/>
      <c r="N161" s="253"/>
      <c r="O161" s="254"/>
      <c r="P161" s="254"/>
      <c r="Q161" s="255"/>
      <c r="R161" s="253"/>
      <c r="S161" s="254"/>
      <c r="T161" s="254"/>
      <c r="U161" s="255"/>
      <c r="V161" s="256">
        <f>SUM(V146:AC160)</f>
        <v>0</v>
      </c>
      <c r="W161" s="257"/>
      <c r="X161" s="257"/>
      <c r="Y161" s="257"/>
      <c r="Z161" s="257"/>
      <c r="AA161" s="257"/>
      <c r="AB161" s="257"/>
      <c r="AC161" s="258"/>
      <c r="AD161" s="256">
        <f t="shared" ref="AD161" si="3">SUM(AD146:AK160)</f>
        <v>0</v>
      </c>
      <c r="AE161" s="257"/>
      <c r="AF161" s="257"/>
      <c r="AG161" s="257"/>
      <c r="AH161" s="257"/>
      <c r="AI161" s="257"/>
      <c r="AJ161" s="257"/>
      <c r="AK161" s="258"/>
      <c r="AL161" s="256">
        <f t="shared" ref="AL161" si="4">SUM(AL146:AS160)</f>
        <v>0</v>
      </c>
      <c r="AM161" s="257"/>
      <c r="AN161" s="257"/>
      <c r="AO161" s="257"/>
      <c r="AP161" s="257"/>
      <c r="AQ161" s="257"/>
      <c r="AR161" s="257"/>
      <c r="AS161" s="258"/>
      <c r="AT161" s="253"/>
      <c r="AU161" s="254"/>
      <c r="AV161" s="254"/>
      <c r="AW161" s="254"/>
      <c r="AX161" s="254"/>
      <c r="AY161" s="254"/>
      <c r="AZ161" s="254"/>
      <c r="BA161" s="255"/>
      <c r="BB161" s="253"/>
      <c r="BC161" s="254"/>
      <c r="BD161" s="254"/>
      <c r="BE161" s="254"/>
      <c r="BF161" s="254"/>
      <c r="BG161" s="254"/>
      <c r="BH161" s="254"/>
      <c r="BI161" s="255"/>
      <c r="BJ161" s="73"/>
    </row>
    <row r="162" spans="1:62" ht="7.5" customHeight="1" x14ac:dyDescent="0.25">
      <c r="A162" s="71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D162" s="80"/>
      <c r="BE162" s="80"/>
      <c r="BF162" s="80"/>
      <c r="BG162" s="80"/>
      <c r="BH162" s="80"/>
      <c r="BI162" s="80"/>
      <c r="BJ162" s="80"/>
    </row>
    <row r="163" spans="1:62" ht="12.75" customHeight="1" x14ac:dyDescent="0.25">
      <c r="A163" s="71"/>
      <c r="B163" s="248" t="s">
        <v>260</v>
      </c>
      <c r="C163" s="248"/>
      <c r="D163" s="248"/>
      <c r="E163" s="248"/>
      <c r="F163" s="248"/>
      <c r="G163" s="248"/>
      <c r="H163" s="248"/>
      <c r="I163" s="248"/>
      <c r="J163" s="248"/>
      <c r="K163" s="248"/>
      <c r="L163" s="248"/>
      <c r="M163" s="248"/>
      <c r="N163" s="248"/>
      <c r="O163" s="248"/>
      <c r="P163" s="248"/>
      <c r="Q163" s="248"/>
      <c r="R163" s="248"/>
      <c r="S163" s="248"/>
      <c r="T163" s="248"/>
      <c r="U163" s="248"/>
      <c r="V163" s="248"/>
      <c r="W163" s="248"/>
      <c r="X163" s="248"/>
      <c r="Y163" s="248"/>
      <c r="Z163" s="248"/>
      <c r="AA163" s="248"/>
      <c r="AB163" s="248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248"/>
      <c r="AM163" s="248"/>
      <c r="AN163" s="248"/>
      <c r="AO163" s="248"/>
      <c r="AP163" s="248"/>
      <c r="AQ163" s="248"/>
      <c r="AR163" s="248"/>
      <c r="AS163" s="248"/>
      <c r="AT163" s="248"/>
      <c r="AU163" s="248"/>
      <c r="AV163" s="248"/>
      <c r="AW163" s="248"/>
      <c r="AX163" s="248"/>
      <c r="AY163" s="248"/>
      <c r="AZ163" s="248"/>
      <c r="BA163" s="248"/>
      <c r="BB163" s="248"/>
      <c r="BC163" s="248"/>
      <c r="BD163" s="248"/>
      <c r="BE163" s="248"/>
      <c r="BF163" s="248"/>
      <c r="BG163" s="248"/>
      <c r="BH163" s="248"/>
      <c r="BI163" s="248"/>
      <c r="BJ163" s="80"/>
    </row>
    <row r="164" spans="1:62" ht="8.25" customHeight="1" x14ac:dyDescent="0.25">
      <c r="A164" s="71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D164" s="80"/>
      <c r="BE164" s="80"/>
      <c r="BF164" s="80"/>
      <c r="BG164" s="80"/>
      <c r="BH164" s="80"/>
      <c r="BI164" s="80"/>
      <c r="BJ164" s="80"/>
    </row>
    <row r="165" spans="1:62" s="85" customFormat="1" ht="12.75" customHeight="1" x14ac:dyDescent="0.25">
      <c r="A165" s="80"/>
      <c r="B165" s="246"/>
      <c r="C165" s="246"/>
      <c r="D165" s="246"/>
      <c r="E165" s="246"/>
      <c r="F165" s="246"/>
      <c r="G165" s="246"/>
      <c r="H165" s="246"/>
      <c r="I165" s="246"/>
      <c r="J165" s="246"/>
      <c r="K165" s="246"/>
      <c r="L165" s="246"/>
      <c r="M165" s="246"/>
      <c r="N165" s="246"/>
      <c r="O165" s="246"/>
      <c r="P165" s="246"/>
      <c r="Q165" s="3"/>
      <c r="R165" s="3"/>
      <c r="S165" s="3"/>
      <c r="T165" s="246"/>
      <c r="U165" s="246"/>
      <c r="V165" s="246"/>
      <c r="W165" s="246"/>
      <c r="X165" s="246"/>
      <c r="Y165" s="246"/>
      <c r="Z165" s="246"/>
      <c r="AA165" s="246"/>
      <c r="AB165" s="246"/>
      <c r="AC165" s="246"/>
      <c r="AD165" s="246"/>
      <c r="AE165" s="246"/>
      <c r="AF165" s="246"/>
      <c r="AG165" s="246"/>
      <c r="AH165" s="246"/>
      <c r="AI165" s="3"/>
      <c r="AJ165" s="3"/>
      <c r="AK165" s="246"/>
      <c r="AL165" s="246"/>
      <c r="AM165" s="246"/>
      <c r="AN165" s="246"/>
      <c r="AO165" s="246"/>
      <c r="AP165" s="246"/>
      <c r="AQ165" s="246"/>
      <c r="AR165" s="246"/>
      <c r="AS165" s="246"/>
      <c r="AT165" s="246"/>
      <c r="AU165" s="246"/>
      <c r="AV165" s="246"/>
      <c r="AW165" s="246"/>
      <c r="AX165" s="246"/>
      <c r="AY165" s="246"/>
      <c r="AZ165" s="246"/>
      <c r="BA165" s="246"/>
      <c r="BB165" s="246"/>
      <c r="BC165" s="246"/>
      <c r="BD165" s="246"/>
      <c r="BE165" s="246"/>
      <c r="BF165" s="246"/>
      <c r="BG165" s="246"/>
      <c r="BH165" s="246"/>
      <c r="BI165" s="246"/>
      <c r="BJ165" s="99"/>
    </row>
    <row r="166" spans="1:62" s="85" customFormat="1" ht="12.75" customHeight="1" x14ac:dyDescent="0.25">
      <c r="A166" s="80"/>
      <c r="B166" s="247" t="s">
        <v>119</v>
      </c>
      <c r="C166" s="247"/>
      <c r="D166" s="247"/>
      <c r="E166" s="247"/>
      <c r="F166" s="247"/>
      <c r="G166" s="247"/>
      <c r="H166" s="247"/>
      <c r="I166" s="247"/>
      <c r="J166" s="247"/>
      <c r="K166" s="247"/>
      <c r="L166" s="247"/>
      <c r="M166" s="247"/>
      <c r="N166" s="247"/>
      <c r="O166" s="247"/>
      <c r="P166" s="247"/>
      <c r="Q166" s="100"/>
      <c r="R166" s="100"/>
      <c r="S166" s="100"/>
      <c r="T166" s="247" t="s">
        <v>120</v>
      </c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100"/>
      <c r="AJ166" s="100"/>
      <c r="AK166" s="247" t="s">
        <v>126</v>
      </c>
      <c r="AL166" s="247"/>
      <c r="AM166" s="247"/>
      <c r="AN166" s="247"/>
      <c r="AO166" s="247"/>
      <c r="AP166" s="247"/>
      <c r="AQ166" s="247"/>
      <c r="AR166" s="247"/>
      <c r="AS166" s="247"/>
      <c r="AT166" s="247"/>
      <c r="AU166" s="247"/>
      <c r="AV166" s="247"/>
      <c r="AW166" s="247"/>
      <c r="AX166" s="247"/>
      <c r="AY166" s="247"/>
      <c r="AZ166" s="247"/>
      <c r="BA166" s="247"/>
      <c r="BB166" s="247"/>
      <c r="BC166" s="247"/>
      <c r="BD166" s="247"/>
      <c r="BE166" s="247"/>
      <c r="BF166" s="247"/>
      <c r="BG166" s="247"/>
      <c r="BH166" s="247"/>
      <c r="BI166" s="247"/>
      <c r="BJ166" s="99"/>
    </row>
    <row r="167" spans="1:62" s="85" customFormat="1" ht="7.5" customHeight="1" x14ac:dyDescent="0.25">
      <c r="A167" s="80"/>
      <c r="B167" s="81"/>
      <c r="C167" s="98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8"/>
      <c r="AC167" s="98"/>
      <c r="AD167" s="98"/>
      <c r="AE167" s="98"/>
      <c r="AF167" s="98"/>
      <c r="AG167" s="98"/>
      <c r="AH167" s="98"/>
      <c r="AI167" s="98"/>
      <c r="AJ167" s="98"/>
      <c r="AK167" s="98"/>
      <c r="AL167" s="98"/>
      <c r="AM167" s="98"/>
      <c r="AN167" s="98"/>
      <c r="AO167" s="98"/>
      <c r="AP167" s="98"/>
      <c r="AQ167" s="98"/>
      <c r="AR167" s="98"/>
      <c r="AS167" s="98"/>
      <c r="AT167" s="98"/>
      <c r="AU167" s="98"/>
      <c r="AV167" s="98"/>
      <c r="AW167" s="98"/>
      <c r="AX167" s="98"/>
      <c r="AY167" s="98"/>
      <c r="AZ167" s="98"/>
      <c r="BA167" s="98"/>
      <c r="BB167" s="98"/>
      <c r="BC167" s="98"/>
      <c r="BD167" s="98"/>
      <c r="BE167" s="98"/>
      <c r="BF167" s="98"/>
      <c r="BG167" s="98"/>
      <c r="BH167" s="98"/>
      <c r="BI167" s="98"/>
      <c r="BJ167" s="99"/>
    </row>
    <row r="168" spans="1:62" s="85" customFormat="1" ht="12.75" customHeight="1" x14ac:dyDescent="0.25">
      <c r="A168" s="80"/>
      <c r="B168" s="242" t="s">
        <v>122</v>
      </c>
      <c r="C168" s="242"/>
      <c r="D168" s="242"/>
      <c r="E168" s="242"/>
      <c r="F168" s="242"/>
      <c r="G168" s="242"/>
      <c r="H168" s="242"/>
      <c r="I168" s="242"/>
      <c r="J168" s="242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8"/>
      <c r="AC168" s="98"/>
      <c r="AD168" s="98"/>
      <c r="AE168" s="98"/>
      <c r="AF168" s="98"/>
      <c r="AG168" s="98"/>
      <c r="AH168" s="98"/>
      <c r="AI168" s="98"/>
      <c r="AJ168" s="98"/>
      <c r="AK168" s="98"/>
      <c r="AL168" s="98"/>
      <c r="AM168" s="98"/>
      <c r="AN168" s="98"/>
      <c r="AO168" s="98"/>
      <c r="AP168" s="98"/>
      <c r="AQ168" s="98"/>
      <c r="AR168" s="98"/>
      <c r="AS168" s="98"/>
      <c r="AT168" s="98"/>
      <c r="AU168" s="98"/>
      <c r="AV168" s="98"/>
      <c r="AW168" s="98"/>
      <c r="AX168" s="98"/>
      <c r="AY168" s="98"/>
      <c r="AZ168" s="98"/>
      <c r="BA168" s="98"/>
      <c r="BB168" s="98"/>
      <c r="BC168" s="98"/>
      <c r="BD168" s="98"/>
      <c r="BE168" s="98"/>
      <c r="BF168" s="98"/>
      <c r="BG168" s="98"/>
      <c r="BH168" s="98"/>
      <c r="BI168" s="98"/>
      <c r="BJ168" s="99"/>
    </row>
    <row r="169" spans="1:62" s="85" customFormat="1" ht="12.75" customHeight="1" x14ac:dyDescent="0.25">
      <c r="A169" s="80"/>
      <c r="B169" s="242"/>
      <c r="C169" s="242"/>
      <c r="D169" s="242"/>
      <c r="E169" s="242"/>
      <c r="F169" s="242"/>
      <c r="G169" s="242"/>
      <c r="H169" s="242"/>
      <c r="I169" s="242"/>
      <c r="J169" s="242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8"/>
      <c r="AC169" s="98"/>
      <c r="AD169" s="98"/>
      <c r="AE169" s="98"/>
      <c r="AF169" s="98"/>
      <c r="AG169" s="98"/>
      <c r="AH169" s="98"/>
      <c r="AI169" s="98"/>
      <c r="AJ169" s="98"/>
      <c r="AK169" s="98"/>
      <c r="AL169" s="98"/>
      <c r="AM169" s="98"/>
      <c r="AN169" s="98"/>
      <c r="AO169" s="98"/>
      <c r="AP169" s="98"/>
      <c r="AQ169" s="98"/>
      <c r="AR169" s="98"/>
      <c r="AS169" s="98"/>
      <c r="AT169" s="98"/>
      <c r="AU169" s="98"/>
      <c r="AV169" s="98"/>
      <c r="AW169" s="98"/>
      <c r="AX169" s="98"/>
      <c r="AY169" s="98"/>
      <c r="AZ169" s="98"/>
      <c r="BA169" s="98"/>
      <c r="BB169" s="98"/>
      <c r="BC169" s="98"/>
      <c r="BD169" s="98"/>
      <c r="BE169" s="98"/>
      <c r="BF169" s="98"/>
      <c r="BG169" s="98"/>
      <c r="BH169" s="98"/>
      <c r="BI169" s="98"/>
      <c r="BJ169" s="99"/>
    </row>
    <row r="170" spans="1:62" s="85" customFormat="1" ht="12.75" customHeight="1" x14ac:dyDescent="0.25">
      <c r="A170" s="80"/>
      <c r="B170" s="242"/>
      <c r="C170" s="242"/>
      <c r="D170" s="242"/>
      <c r="E170" s="242"/>
      <c r="F170" s="242"/>
      <c r="G170" s="242"/>
      <c r="H170" s="242"/>
      <c r="I170" s="242"/>
      <c r="J170" s="242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8"/>
      <c r="AC170" s="98"/>
      <c r="AD170" s="98"/>
      <c r="AE170" s="98"/>
      <c r="AF170" s="98"/>
      <c r="AG170" s="98"/>
      <c r="AH170" s="98"/>
      <c r="AI170" s="98"/>
      <c r="AJ170" s="98"/>
      <c r="AK170" s="101" t="s">
        <v>205</v>
      </c>
      <c r="AL170" s="102"/>
      <c r="AM170" s="102"/>
      <c r="AN170" s="102"/>
      <c r="AO170" s="102"/>
      <c r="AP170" s="102"/>
      <c r="AQ170" s="102"/>
      <c r="AR170" s="102"/>
      <c r="AS170" s="243">
        <f ca="1">NOW()</f>
        <v>45654.36444409722</v>
      </c>
      <c r="AT170" s="244"/>
      <c r="AU170" s="244"/>
      <c r="AV170" s="244"/>
      <c r="AW170" s="244"/>
      <c r="AX170" s="244"/>
      <c r="AY170" s="244"/>
      <c r="AZ170" s="244"/>
      <c r="BA170" s="244"/>
      <c r="BB170" s="244"/>
      <c r="BC170" s="244"/>
      <c r="BD170" s="244"/>
      <c r="BE170" s="244"/>
      <c r="BF170" s="244"/>
      <c r="BG170" s="244"/>
      <c r="BH170" s="244"/>
      <c r="BI170" s="245"/>
      <c r="BJ170" s="99"/>
    </row>
    <row r="171" spans="1:62" s="85" customFormat="1" ht="7.5" customHeight="1" x14ac:dyDescent="0.25">
      <c r="A171" s="80"/>
      <c r="B171" s="81"/>
      <c r="C171" s="81"/>
      <c r="D171" s="81"/>
      <c r="E171" s="87"/>
      <c r="F171" s="87"/>
      <c r="G171" s="87"/>
      <c r="H171" s="87"/>
      <c r="I171" s="87"/>
      <c r="J171" s="87"/>
      <c r="K171" s="87"/>
      <c r="L171" s="87"/>
      <c r="M171" s="87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81"/>
      <c r="AC171" s="81"/>
      <c r="AD171" s="81"/>
      <c r="AE171" s="81"/>
      <c r="AF171" s="81"/>
      <c r="AG171" s="81"/>
      <c r="AH171" s="81"/>
      <c r="AI171" s="81"/>
      <c r="AJ171" s="81"/>
      <c r="AK171" s="81"/>
      <c r="AL171" s="81"/>
      <c r="AM171" s="81"/>
      <c r="AN171" s="103"/>
      <c r="AO171" s="103"/>
      <c r="AP171" s="103"/>
      <c r="AQ171" s="103"/>
      <c r="AR171" s="103"/>
      <c r="AS171" s="103"/>
      <c r="AT171" s="103"/>
      <c r="AU171" s="103"/>
      <c r="AV171" s="103"/>
      <c r="AW171" s="103"/>
      <c r="AX171" s="103"/>
      <c r="AY171" s="103"/>
      <c r="AZ171" s="103"/>
      <c r="BA171" s="103"/>
      <c r="BB171" s="103"/>
      <c r="BC171" s="103"/>
      <c r="BD171" s="103"/>
      <c r="BE171" s="103"/>
      <c r="BF171" s="103"/>
      <c r="BG171" s="103"/>
      <c r="BH171" s="103"/>
      <c r="BI171" s="103"/>
      <c r="BJ171" s="99"/>
    </row>
    <row r="172" spans="1:62" s="85" customFormat="1" ht="12.75" customHeight="1" x14ac:dyDescent="0.25">
      <c r="A172" s="80"/>
      <c r="B172" s="104" t="s">
        <v>124</v>
      </c>
      <c r="C172" s="99"/>
      <c r="D172" s="99"/>
      <c r="E172" s="93"/>
      <c r="F172" s="93"/>
      <c r="G172" s="93"/>
      <c r="H172" s="93"/>
      <c r="I172" s="93"/>
      <c r="J172" s="93"/>
      <c r="K172" s="93"/>
      <c r="L172" s="93"/>
      <c r="M172" s="93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80"/>
      <c r="AF172" s="99"/>
      <c r="AG172" s="99"/>
      <c r="AH172" s="99"/>
      <c r="AI172" s="80"/>
      <c r="AJ172" s="99"/>
      <c r="AK172" s="99"/>
      <c r="AL172" s="99"/>
      <c r="AM172" s="99"/>
      <c r="AN172" s="100"/>
      <c r="AO172" s="100"/>
      <c r="AP172" s="100"/>
      <c r="AQ172" s="100"/>
      <c r="AR172" s="100"/>
      <c r="AS172" s="100"/>
      <c r="AT172" s="100"/>
      <c r="AU172" s="100"/>
      <c r="AV172" s="100"/>
      <c r="AW172" s="100"/>
      <c r="AX172" s="100"/>
      <c r="AY172" s="100"/>
      <c r="AZ172" s="100"/>
      <c r="BA172" s="100"/>
      <c r="BB172" s="100"/>
      <c r="BC172" s="100"/>
      <c r="BD172" s="100"/>
      <c r="BE172" s="100"/>
      <c r="BF172" s="100"/>
      <c r="BG172" s="100"/>
      <c r="BH172" s="100"/>
      <c r="BI172" s="100"/>
      <c r="BJ172" s="99"/>
    </row>
    <row r="173" spans="1:62" s="85" customFormat="1" ht="6.75" customHeight="1" x14ac:dyDescent="0.25">
      <c r="A173" s="80"/>
      <c r="B173" s="99"/>
      <c r="C173" s="99"/>
      <c r="D173" s="99"/>
      <c r="E173" s="93"/>
      <c r="F173" s="93"/>
      <c r="G173" s="93"/>
      <c r="H173" s="93"/>
      <c r="I173" s="93"/>
      <c r="J173" s="93"/>
      <c r="K173" s="93"/>
      <c r="L173" s="93"/>
      <c r="M173" s="93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80"/>
      <c r="AF173" s="99"/>
      <c r="AG173" s="99"/>
      <c r="AH173" s="99"/>
      <c r="AI173" s="80"/>
      <c r="AJ173" s="99"/>
      <c r="AK173" s="99"/>
      <c r="AL173" s="99"/>
      <c r="AM173" s="99"/>
      <c r="AN173" s="100"/>
      <c r="AO173" s="100"/>
      <c r="AP173" s="100"/>
      <c r="AQ173" s="100"/>
      <c r="AR173" s="100"/>
      <c r="AS173" s="100"/>
      <c r="AT173" s="100"/>
      <c r="AU173" s="100"/>
      <c r="AV173" s="100"/>
      <c r="AW173" s="100"/>
      <c r="AX173" s="100"/>
      <c r="AY173" s="100"/>
      <c r="AZ173" s="100"/>
      <c r="BA173" s="100"/>
      <c r="BB173" s="100"/>
      <c r="BC173" s="100"/>
      <c r="BD173" s="100"/>
      <c r="BE173" s="100"/>
      <c r="BF173" s="100"/>
      <c r="BG173" s="100"/>
      <c r="BH173" s="100"/>
      <c r="BI173" s="100"/>
      <c r="BJ173" s="99"/>
    </row>
    <row r="174" spans="1:62" s="85" customFormat="1" ht="12.75" customHeight="1" x14ac:dyDescent="0.25">
      <c r="A174" s="80"/>
      <c r="B174" s="99" t="s">
        <v>125</v>
      </c>
      <c r="C174" s="99"/>
      <c r="D174" s="99"/>
      <c r="E174" s="93"/>
      <c r="F174" s="93"/>
      <c r="G174" s="93"/>
      <c r="H174" s="93"/>
      <c r="I174" s="93"/>
      <c r="J174" s="93"/>
      <c r="K174" s="93"/>
      <c r="L174" s="93"/>
      <c r="M174" s="93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80"/>
      <c r="AF174" s="99"/>
      <c r="AG174" s="99"/>
      <c r="AH174" s="99"/>
      <c r="AI174" s="80"/>
      <c r="AJ174" s="99"/>
      <c r="AK174" s="99"/>
      <c r="AL174" s="99"/>
      <c r="AM174" s="99"/>
      <c r="AN174" s="100"/>
      <c r="AO174" s="100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00"/>
      <c r="BA174" s="100"/>
      <c r="BB174" s="100"/>
      <c r="BC174" s="100"/>
      <c r="BD174" s="100"/>
      <c r="BE174" s="100"/>
      <c r="BF174" s="100"/>
      <c r="BG174" s="100"/>
      <c r="BH174" s="100"/>
      <c r="BI174" s="100"/>
      <c r="BJ174" s="99"/>
    </row>
    <row r="175" spans="1:62" s="85" customFormat="1" ht="12.75" customHeight="1" x14ac:dyDescent="0.25">
      <c r="A175" s="80"/>
      <c r="B175" s="246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6"/>
      <c r="Q175" s="3"/>
      <c r="R175" s="3"/>
      <c r="S175" s="3"/>
      <c r="T175" s="246"/>
      <c r="U175" s="246"/>
      <c r="V175" s="246"/>
      <c r="W175" s="246"/>
      <c r="X175" s="246"/>
      <c r="Y175" s="246"/>
      <c r="Z175" s="246"/>
      <c r="AA175" s="246"/>
      <c r="AB175" s="246"/>
      <c r="AC175" s="246"/>
      <c r="AD175" s="246"/>
      <c r="AE175" s="246"/>
      <c r="AF175" s="246"/>
      <c r="AG175" s="246"/>
      <c r="AH175" s="246"/>
      <c r="AI175" s="3"/>
      <c r="AJ175" s="3"/>
      <c r="AK175" s="246"/>
      <c r="AL175" s="246"/>
      <c r="AM175" s="246"/>
      <c r="AN175" s="246"/>
      <c r="AO175" s="246"/>
      <c r="AP175" s="246"/>
      <c r="AQ175" s="246"/>
      <c r="AR175" s="246"/>
      <c r="AS175" s="246"/>
      <c r="AT175" s="246"/>
      <c r="AU175" s="246"/>
      <c r="AV175" s="246"/>
      <c r="AW175" s="246"/>
      <c r="AX175" s="246"/>
      <c r="AY175" s="246"/>
      <c r="AZ175" s="246"/>
      <c r="BA175" s="246"/>
      <c r="BB175" s="246"/>
      <c r="BC175" s="246"/>
      <c r="BD175" s="246"/>
      <c r="BE175" s="246"/>
      <c r="BF175" s="246"/>
      <c r="BG175" s="246"/>
      <c r="BH175" s="246"/>
      <c r="BI175" s="246"/>
      <c r="BJ175" s="99"/>
    </row>
    <row r="176" spans="1:62" s="85" customFormat="1" ht="12.75" customHeight="1" x14ac:dyDescent="0.25">
      <c r="A176" s="80"/>
      <c r="B176" s="247" t="s">
        <v>119</v>
      </c>
      <c r="C176" s="247"/>
      <c r="D176" s="247"/>
      <c r="E176" s="247"/>
      <c r="F176" s="247"/>
      <c r="G176" s="247"/>
      <c r="H176" s="247"/>
      <c r="I176" s="247"/>
      <c r="J176" s="247"/>
      <c r="K176" s="247"/>
      <c r="L176" s="247"/>
      <c r="M176" s="247"/>
      <c r="N176" s="247"/>
      <c r="O176" s="247"/>
      <c r="P176" s="247"/>
      <c r="Q176" s="100"/>
      <c r="R176" s="100"/>
      <c r="S176" s="100"/>
      <c r="T176" s="247" t="s">
        <v>120</v>
      </c>
      <c r="U176" s="247"/>
      <c r="V176" s="247"/>
      <c r="W176" s="247"/>
      <c r="X176" s="247"/>
      <c r="Y176" s="247"/>
      <c r="Z176" s="247"/>
      <c r="AA176" s="247"/>
      <c r="AB176" s="247"/>
      <c r="AC176" s="247"/>
      <c r="AD176" s="247"/>
      <c r="AE176" s="247"/>
      <c r="AF176" s="247"/>
      <c r="AG176" s="247"/>
      <c r="AH176" s="247"/>
      <c r="AI176" s="100"/>
      <c r="AJ176" s="100"/>
      <c r="AK176" s="247" t="s">
        <v>126</v>
      </c>
      <c r="AL176" s="247"/>
      <c r="AM176" s="247"/>
      <c r="AN176" s="247"/>
      <c r="AO176" s="247"/>
      <c r="AP176" s="247"/>
      <c r="AQ176" s="247"/>
      <c r="AR176" s="247"/>
      <c r="AS176" s="247"/>
      <c r="AT176" s="247"/>
      <c r="AU176" s="247"/>
      <c r="AV176" s="247"/>
      <c r="AW176" s="247"/>
      <c r="AX176" s="247"/>
      <c r="AY176" s="247"/>
      <c r="AZ176" s="247"/>
      <c r="BA176" s="247"/>
      <c r="BB176" s="247"/>
      <c r="BC176" s="247"/>
      <c r="BD176" s="247"/>
      <c r="BE176" s="247"/>
      <c r="BF176" s="247"/>
      <c r="BG176" s="247"/>
      <c r="BH176" s="247"/>
      <c r="BI176" s="247"/>
      <c r="BJ176" s="99"/>
    </row>
    <row r="177" spans="1:62" s="85" customFormat="1" ht="5.25" customHeight="1" x14ac:dyDescent="0.25">
      <c r="A177" s="80"/>
      <c r="B177" s="99"/>
      <c r="C177" s="99"/>
      <c r="D177" s="99"/>
      <c r="E177" s="93"/>
      <c r="F177" s="93"/>
      <c r="G177" s="93"/>
      <c r="H177" s="93"/>
      <c r="I177" s="93"/>
      <c r="J177" s="93"/>
      <c r="K177" s="93"/>
      <c r="L177" s="93"/>
      <c r="M177" s="93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80"/>
      <c r="AF177" s="99"/>
      <c r="AG177" s="99"/>
      <c r="AH177" s="99"/>
      <c r="AI177" s="80"/>
      <c r="AJ177" s="99"/>
      <c r="AK177" s="99"/>
      <c r="AL177" s="99"/>
      <c r="AM177" s="99"/>
      <c r="AN177" s="100"/>
      <c r="AO177" s="100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00"/>
      <c r="BA177" s="100"/>
      <c r="BB177" s="100"/>
      <c r="BC177" s="100"/>
      <c r="BD177" s="100"/>
      <c r="BE177" s="100"/>
      <c r="BF177" s="100"/>
      <c r="BG177" s="100"/>
      <c r="BH177" s="100"/>
      <c r="BI177" s="100"/>
      <c r="BJ177" s="99"/>
    </row>
    <row r="178" spans="1:62" s="85" customFormat="1" ht="12.75" customHeight="1" x14ac:dyDescent="0.25">
      <c r="A178" s="80"/>
      <c r="B178" s="80"/>
      <c r="C178" s="80"/>
      <c r="D178" s="80"/>
      <c r="E178" s="93"/>
      <c r="F178" s="93"/>
      <c r="G178" s="93"/>
      <c r="H178" s="93"/>
      <c r="I178" s="93"/>
      <c r="J178" s="93"/>
      <c r="K178" s="93"/>
      <c r="L178" s="93"/>
      <c r="M178" s="93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80"/>
      <c r="AC178" s="80"/>
      <c r="AD178" s="80"/>
      <c r="AE178" s="80"/>
      <c r="AF178" s="80"/>
      <c r="AG178" s="80"/>
      <c r="AH178" s="80"/>
      <c r="AI178" s="80"/>
      <c r="AJ178" s="80"/>
      <c r="AK178" s="101" t="s">
        <v>206</v>
      </c>
      <c r="AL178" s="102"/>
      <c r="AM178" s="102"/>
      <c r="AN178" s="102"/>
      <c r="AO178" s="102"/>
      <c r="AP178" s="102"/>
      <c r="AQ178" s="102"/>
      <c r="AR178" s="102"/>
      <c r="AS178" s="231"/>
      <c r="AT178" s="232"/>
      <c r="AU178" s="232"/>
      <c r="AV178" s="232"/>
      <c r="AW178" s="232"/>
      <c r="AX178" s="232"/>
      <c r="AY178" s="232"/>
      <c r="AZ178" s="232"/>
      <c r="BA178" s="232"/>
      <c r="BB178" s="232"/>
      <c r="BC178" s="232"/>
      <c r="BD178" s="232"/>
      <c r="BE178" s="232"/>
      <c r="BF178" s="232"/>
      <c r="BG178" s="232"/>
      <c r="BH178" s="232"/>
      <c r="BI178" s="233"/>
      <c r="BJ178" s="99"/>
    </row>
    <row r="179" spans="1:62" s="85" customFormat="1" ht="7.5" customHeight="1" x14ac:dyDescent="0.25">
      <c r="A179" s="80"/>
      <c r="B179" s="80"/>
      <c r="C179" s="80"/>
      <c r="D179" s="80"/>
      <c r="E179" s="93"/>
      <c r="F179" s="93"/>
      <c r="G179" s="93"/>
      <c r="H179" s="93"/>
      <c r="I179" s="93"/>
      <c r="J179" s="93"/>
      <c r="K179" s="93"/>
      <c r="L179" s="93"/>
      <c r="M179" s="93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80"/>
      <c r="AC179" s="80"/>
      <c r="AD179" s="80"/>
      <c r="AE179" s="80"/>
      <c r="AF179" s="80"/>
      <c r="AG179" s="80"/>
      <c r="AH179" s="80"/>
      <c r="AI179" s="80"/>
      <c r="AJ179" s="80"/>
      <c r="AK179" s="101"/>
      <c r="AL179" s="102"/>
      <c r="AM179" s="102"/>
      <c r="AN179" s="102"/>
      <c r="AO179" s="102"/>
      <c r="AP179" s="102"/>
      <c r="AQ179" s="102"/>
      <c r="AR179" s="102"/>
      <c r="AS179" s="87"/>
      <c r="AT179" s="87"/>
      <c r="AU179" s="87"/>
      <c r="AV179" s="87"/>
      <c r="AW179" s="87"/>
      <c r="AX179" s="87"/>
      <c r="AY179" s="87"/>
      <c r="AZ179" s="87"/>
      <c r="BA179" s="87"/>
      <c r="BB179" s="87"/>
      <c r="BC179" s="87"/>
      <c r="BD179" s="87"/>
      <c r="BE179" s="87"/>
      <c r="BF179" s="87"/>
      <c r="BG179" s="87"/>
      <c r="BH179" s="87"/>
      <c r="BI179" s="87"/>
      <c r="BJ179" s="99"/>
    </row>
    <row r="192" spans="1:62" s="85" customFormat="1" ht="18.75" customHeight="1" x14ac:dyDescent="0.2">
      <c r="A192" s="89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8"/>
      <c r="AC192" s="88"/>
      <c r="AD192" s="88"/>
      <c r="AE192" s="88"/>
      <c r="AF192" s="88"/>
      <c r="AG192" s="88"/>
      <c r="AH192" s="88"/>
      <c r="AI192" s="88"/>
      <c r="AJ192" s="88"/>
      <c r="AK192" s="88"/>
      <c r="AL192" s="88"/>
      <c r="AM192" s="88"/>
      <c r="AN192" s="88"/>
      <c r="AO192" s="88"/>
      <c r="AP192" s="88"/>
      <c r="AQ192" s="88"/>
      <c r="AR192" s="88"/>
      <c r="AS192" s="88"/>
      <c r="AT192" s="88"/>
      <c r="AU192" s="88"/>
      <c r="AV192" s="88"/>
      <c r="AW192" s="88"/>
      <c r="AX192" s="88"/>
      <c r="AY192" s="88"/>
      <c r="AZ192" s="88"/>
      <c r="BA192" s="88"/>
      <c r="BB192" s="88"/>
      <c r="BC192" s="88"/>
      <c r="BD192" s="88"/>
      <c r="BE192" s="88"/>
      <c r="BF192" s="88"/>
      <c r="BG192" s="88"/>
      <c r="BH192" s="88"/>
      <c r="BI192" s="88"/>
      <c r="BJ192" s="88"/>
    </row>
    <row r="205" spans="1:62" s="85" customFormat="1" ht="18.75" customHeight="1" x14ac:dyDescent="0.2">
      <c r="A205" s="89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88"/>
      <c r="M205" s="88"/>
      <c r="N205" s="88"/>
      <c r="O205" s="88"/>
      <c r="P205" s="88"/>
      <c r="Q205" s="88"/>
      <c r="R205" s="88"/>
      <c r="S205" s="88"/>
      <c r="T205" s="88"/>
      <c r="U205" s="88"/>
      <c r="V205" s="88"/>
      <c r="W205" s="88"/>
      <c r="X205" s="88"/>
      <c r="Y205" s="88"/>
      <c r="Z205" s="88"/>
      <c r="AA205" s="88"/>
      <c r="AB205" s="88"/>
      <c r="AC205" s="88"/>
      <c r="AD205" s="88"/>
      <c r="AE205" s="88"/>
      <c r="AF205" s="88"/>
      <c r="AG205" s="88"/>
      <c r="AH205" s="88"/>
      <c r="AI205" s="88"/>
      <c r="AJ205" s="88"/>
      <c r="AK205" s="88"/>
      <c r="AL205" s="88"/>
      <c r="AM205" s="88"/>
      <c r="AN205" s="88"/>
      <c r="AO205" s="88"/>
      <c r="AP205" s="88"/>
      <c r="AQ205" s="88"/>
      <c r="AR205" s="88"/>
      <c r="AS205" s="88"/>
      <c r="AT205" s="88"/>
      <c r="AU205" s="88"/>
      <c r="AV205" s="88"/>
      <c r="AW205" s="88"/>
      <c r="AX205" s="88"/>
      <c r="AY205" s="88"/>
      <c r="AZ205" s="88"/>
      <c r="BA205" s="88"/>
      <c r="BB205" s="88"/>
      <c r="BC205" s="88"/>
      <c r="BD205" s="88"/>
      <c r="BE205" s="88"/>
      <c r="BF205" s="88"/>
      <c r="BG205" s="88"/>
      <c r="BH205" s="88"/>
      <c r="BI205" s="88"/>
      <c r="BJ205" s="88"/>
    </row>
    <row r="220" spans="1:62" s="85" customFormat="1" ht="18.75" customHeight="1" x14ac:dyDescent="0.2">
      <c r="A220" s="89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88"/>
      <c r="M220" s="88"/>
      <c r="N220" s="88"/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  <c r="AB220" s="88"/>
      <c r="AC220" s="88"/>
      <c r="AD220" s="88"/>
      <c r="AE220" s="88"/>
      <c r="AF220" s="88"/>
      <c r="AG220" s="88"/>
      <c r="AH220" s="88"/>
      <c r="AI220" s="88"/>
      <c r="AJ220" s="88"/>
      <c r="AK220" s="88"/>
      <c r="AL220" s="88"/>
      <c r="AM220" s="88"/>
      <c r="AN220" s="88"/>
      <c r="AO220" s="88"/>
      <c r="AP220" s="88"/>
      <c r="AQ220" s="88"/>
      <c r="AR220" s="88"/>
      <c r="AS220" s="88"/>
      <c r="AT220" s="88"/>
      <c r="AU220" s="88"/>
      <c r="AV220" s="88"/>
      <c r="AW220" s="88"/>
      <c r="AX220" s="88"/>
      <c r="AY220" s="88"/>
      <c r="AZ220" s="88"/>
      <c r="BA220" s="88"/>
      <c r="BB220" s="88"/>
      <c r="BC220" s="88"/>
      <c r="BD220" s="88"/>
      <c r="BE220" s="88"/>
      <c r="BF220" s="88"/>
      <c r="BG220" s="88"/>
      <c r="BH220" s="88"/>
      <c r="BI220" s="88"/>
      <c r="BJ220" s="88"/>
    </row>
    <row r="221" spans="1:62" s="85" customFormat="1" ht="18.75" customHeight="1" x14ac:dyDescent="0.2">
      <c r="A221" s="89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88"/>
      <c r="M221" s="88"/>
      <c r="N221" s="88"/>
      <c r="O221" s="88"/>
      <c r="P221" s="88"/>
      <c r="Q221" s="88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88"/>
      <c r="AJ221" s="88"/>
      <c r="AK221" s="88"/>
      <c r="AL221" s="88"/>
      <c r="AM221" s="88"/>
      <c r="AN221" s="88"/>
      <c r="AO221" s="88"/>
      <c r="AP221" s="88"/>
      <c r="AQ221" s="88"/>
      <c r="AR221" s="88"/>
      <c r="AS221" s="88"/>
      <c r="AT221" s="88"/>
      <c r="AU221" s="88"/>
      <c r="AV221" s="88"/>
      <c r="AW221" s="88"/>
      <c r="AX221" s="88"/>
      <c r="AY221" s="88"/>
      <c r="AZ221" s="88"/>
      <c r="BA221" s="88"/>
      <c r="BB221" s="88"/>
      <c r="BC221" s="88"/>
      <c r="BD221" s="88"/>
      <c r="BE221" s="88"/>
      <c r="BF221" s="88"/>
      <c r="BG221" s="88"/>
      <c r="BH221" s="88"/>
      <c r="BI221" s="88"/>
      <c r="BJ221" s="88"/>
    </row>
    <row r="222" spans="1:62" s="85" customFormat="1" ht="18.75" customHeight="1" x14ac:dyDescent="0.2">
      <c r="A222" s="89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88"/>
      <c r="M222" s="88"/>
      <c r="N222" s="88"/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  <c r="AB222" s="88"/>
      <c r="AC222" s="88"/>
      <c r="AD222" s="88"/>
      <c r="AE222" s="88"/>
      <c r="AF222" s="88"/>
      <c r="AG222" s="88"/>
      <c r="AH222" s="88"/>
      <c r="AI222" s="88"/>
      <c r="AJ222" s="88"/>
      <c r="AK222" s="88"/>
      <c r="AL222" s="88"/>
      <c r="AM222" s="88"/>
      <c r="AN222" s="88"/>
      <c r="AO222" s="88"/>
      <c r="AP222" s="88"/>
      <c r="AQ222" s="88"/>
      <c r="AR222" s="88"/>
      <c r="AS222" s="88"/>
      <c r="AT222" s="88"/>
      <c r="AU222" s="88"/>
      <c r="AV222" s="88"/>
      <c r="AW222" s="88"/>
      <c r="AX222" s="88"/>
      <c r="AY222" s="88"/>
      <c r="AZ222" s="88"/>
      <c r="BA222" s="88"/>
      <c r="BB222" s="88"/>
      <c r="BC222" s="88"/>
      <c r="BD222" s="88"/>
      <c r="BE222" s="88"/>
      <c r="BF222" s="88"/>
      <c r="BG222" s="88"/>
      <c r="BH222" s="88"/>
      <c r="BI222" s="88"/>
      <c r="BJ222" s="88"/>
    </row>
    <row r="223" spans="1:62" s="85" customFormat="1" ht="18.75" customHeight="1" x14ac:dyDescent="0.2">
      <c r="A223" s="89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  <c r="P223" s="88"/>
      <c r="Q223" s="88"/>
      <c r="R223" s="88"/>
      <c r="S223" s="88"/>
      <c r="T223" s="88"/>
      <c r="U223" s="88"/>
      <c r="V223" s="88"/>
      <c r="W223" s="88"/>
      <c r="X223" s="88"/>
      <c r="Y223" s="88"/>
      <c r="Z223" s="88"/>
      <c r="AA223" s="88"/>
      <c r="AB223" s="88"/>
      <c r="AC223" s="88"/>
      <c r="AD223" s="88"/>
      <c r="AE223" s="88"/>
      <c r="AF223" s="88"/>
      <c r="AG223" s="88"/>
      <c r="AH223" s="88"/>
      <c r="AI223" s="88"/>
      <c r="AJ223" s="88"/>
      <c r="AK223" s="88"/>
      <c r="AL223" s="88"/>
      <c r="AM223" s="88"/>
      <c r="AN223" s="88"/>
      <c r="AO223" s="88"/>
      <c r="AP223" s="88"/>
      <c r="AQ223" s="88"/>
      <c r="AR223" s="88"/>
      <c r="AS223" s="88"/>
      <c r="AT223" s="88"/>
      <c r="AU223" s="88"/>
      <c r="AV223" s="88"/>
      <c r="AW223" s="88"/>
      <c r="AX223" s="88"/>
      <c r="AY223" s="88"/>
      <c r="AZ223" s="88"/>
      <c r="BA223" s="88"/>
      <c r="BB223" s="88"/>
      <c r="BC223" s="88"/>
      <c r="BD223" s="88"/>
      <c r="BE223" s="88"/>
      <c r="BF223" s="88"/>
      <c r="BG223" s="88"/>
      <c r="BH223" s="88"/>
      <c r="BI223" s="88"/>
      <c r="BJ223" s="88"/>
    </row>
    <row r="224" spans="1:62" s="85" customFormat="1" ht="18.75" customHeight="1" x14ac:dyDescent="0.2">
      <c r="A224" s="89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  <c r="AB224" s="88"/>
      <c r="AC224" s="88"/>
      <c r="AD224" s="88"/>
      <c r="AE224" s="88"/>
      <c r="AF224" s="88"/>
      <c r="AG224" s="88"/>
      <c r="AH224" s="88"/>
      <c r="AI224" s="88"/>
      <c r="AJ224" s="88"/>
      <c r="AK224" s="88"/>
      <c r="AL224" s="88"/>
      <c r="AM224" s="88"/>
      <c r="AN224" s="88"/>
      <c r="AO224" s="88"/>
      <c r="AP224" s="88"/>
      <c r="AQ224" s="88"/>
      <c r="AR224" s="88"/>
      <c r="AS224" s="88"/>
      <c r="AT224" s="88"/>
      <c r="AU224" s="88"/>
      <c r="AV224" s="88"/>
      <c r="AW224" s="88"/>
      <c r="AX224" s="88"/>
      <c r="AY224" s="88"/>
      <c r="AZ224" s="88"/>
      <c r="BA224" s="88"/>
      <c r="BB224" s="88"/>
      <c r="BC224" s="88"/>
      <c r="BD224" s="88"/>
      <c r="BE224" s="88"/>
      <c r="BF224" s="88"/>
      <c r="BG224" s="88"/>
      <c r="BH224" s="88"/>
      <c r="BI224" s="88"/>
      <c r="BJ224" s="88"/>
    </row>
    <row r="225" spans="1:62" s="85" customFormat="1" ht="18.75" customHeight="1" x14ac:dyDescent="0.2">
      <c r="A225" s="89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  <c r="AB225" s="88"/>
      <c r="AC225" s="88"/>
      <c r="AD225" s="88"/>
      <c r="AE225" s="88"/>
      <c r="AF225" s="88"/>
      <c r="AG225" s="88"/>
      <c r="AH225" s="88"/>
      <c r="AI225" s="88"/>
      <c r="AJ225" s="88"/>
      <c r="AK225" s="88"/>
      <c r="AL225" s="88"/>
      <c r="AM225" s="88"/>
      <c r="AN225" s="88"/>
      <c r="AO225" s="88"/>
      <c r="AP225" s="88"/>
      <c r="AQ225" s="88"/>
      <c r="AR225" s="88"/>
      <c r="AS225" s="88"/>
      <c r="AT225" s="88"/>
      <c r="AU225" s="88"/>
      <c r="AV225" s="88"/>
      <c r="AW225" s="88"/>
      <c r="AX225" s="88"/>
      <c r="AY225" s="88"/>
      <c r="AZ225" s="88"/>
      <c r="BA225" s="88"/>
      <c r="BB225" s="88"/>
      <c r="BC225" s="88"/>
      <c r="BD225" s="88"/>
      <c r="BE225" s="88"/>
      <c r="BF225" s="88"/>
      <c r="BG225" s="88"/>
      <c r="BH225" s="88"/>
      <c r="BI225" s="88"/>
      <c r="BJ225" s="88"/>
    </row>
    <row r="226" spans="1:62" s="85" customFormat="1" ht="18.75" customHeight="1" x14ac:dyDescent="0.2">
      <c r="A226" s="89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88"/>
      <c r="M226" s="88"/>
      <c r="N226" s="88"/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  <c r="AB226" s="88"/>
      <c r="AC226" s="88"/>
      <c r="AD226" s="88"/>
      <c r="AE226" s="88"/>
      <c r="AF226" s="88"/>
      <c r="AG226" s="88"/>
      <c r="AH226" s="88"/>
      <c r="AI226" s="88"/>
      <c r="AJ226" s="88"/>
      <c r="AK226" s="88"/>
      <c r="AL226" s="88"/>
      <c r="AM226" s="88"/>
      <c r="AN226" s="88"/>
      <c r="AO226" s="88"/>
      <c r="AP226" s="88"/>
      <c r="AQ226" s="88"/>
      <c r="AR226" s="88"/>
      <c r="AS226" s="88"/>
      <c r="AT226" s="88"/>
      <c r="AU226" s="88"/>
      <c r="AV226" s="88"/>
      <c r="AW226" s="88"/>
      <c r="AX226" s="88"/>
      <c r="AY226" s="88"/>
      <c r="AZ226" s="88"/>
      <c r="BA226" s="88"/>
      <c r="BB226" s="88"/>
      <c r="BC226" s="88"/>
      <c r="BD226" s="88"/>
      <c r="BE226" s="88"/>
      <c r="BF226" s="88"/>
      <c r="BG226" s="88"/>
      <c r="BH226" s="88"/>
      <c r="BI226" s="88"/>
      <c r="BJ226" s="88"/>
    </row>
    <row r="227" spans="1:62" s="85" customFormat="1" ht="18.75" customHeight="1" x14ac:dyDescent="0.2">
      <c r="A227" s="89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88"/>
      <c r="M227" s="88"/>
      <c r="N227" s="88"/>
      <c r="O227" s="88"/>
      <c r="P227" s="88"/>
      <c r="Q227" s="88"/>
      <c r="R227" s="88"/>
      <c r="S227" s="88"/>
      <c r="T227" s="88"/>
      <c r="U227" s="88"/>
      <c r="V227" s="88"/>
      <c r="W227" s="88"/>
      <c r="X227" s="88"/>
      <c r="Y227" s="88"/>
      <c r="Z227" s="88"/>
      <c r="AA227" s="88"/>
      <c r="AB227" s="88"/>
      <c r="AC227" s="88"/>
      <c r="AD227" s="88"/>
      <c r="AE227" s="88"/>
      <c r="AF227" s="88"/>
      <c r="AG227" s="88"/>
      <c r="AH227" s="88"/>
      <c r="AI227" s="88"/>
      <c r="AJ227" s="88"/>
      <c r="AK227" s="88"/>
      <c r="AL227" s="88"/>
      <c r="AM227" s="88"/>
      <c r="AN227" s="88"/>
      <c r="AO227" s="88"/>
      <c r="AP227" s="88"/>
      <c r="AQ227" s="88"/>
      <c r="AR227" s="88"/>
      <c r="AS227" s="88"/>
      <c r="AT227" s="88"/>
      <c r="AU227" s="88"/>
      <c r="AV227" s="88"/>
      <c r="AW227" s="88"/>
      <c r="AX227" s="88"/>
      <c r="AY227" s="88"/>
      <c r="AZ227" s="88"/>
      <c r="BA227" s="88"/>
      <c r="BB227" s="88"/>
      <c r="BC227" s="88"/>
      <c r="BD227" s="88"/>
      <c r="BE227" s="88"/>
      <c r="BF227" s="88"/>
      <c r="BG227" s="88"/>
      <c r="BH227" s="88"/>
      <c r="BI227" s="88"/>
      <c r="BJ227" s="88"/>
    </row>
    <row r="228" spans="1:62" s="85" customFormat="1" ht="18.75" customHeight="1" x14ac:dyDescent="0.2">
      <c r="A228" s="89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88"/>
      <c r="M228" s="88"/>
      <c r="N228" s="88"/>
      <c r="O228" s="88"/>
      <c r="P228" s="88"/>
      <c r="Q228" s="88"/>
      <c r="R228" s="88"/>
      <c r="S228" s="88"/>
      <c r="T228" s="88"/>
      <c r="U228" s="88"/>
      <c r="V228" s="88"/>
      <c r="W228" s="88"/>
      <c r="X228" s="88"/>
      <c r="Y228" s="88"/>
      <c r="Z228" s="88"/>
      <c r="AA228" s="88"/>
      <c r="AB228" s="88"/>
      <c r="AC228" s="88"/>
      <c r="AD228" s="88"/>
      <c r="AE228" s="88"/>
      <c r="AF228" s="88"/>
      <c r="AG228" s="88"/>
      <c r="AH228" s="88"/>
      <c r="AI228" s="88"/>
      <c r="AJ228" s="88"/>
      <c r="AK228" s="88"/>
      <c r="AL228" s="88"/>
      <c r="AM228" s="88"/>
      <c r="AN228" s="88"/>
      <c r="AO228" s="88"/>
      <c r="AP228" s="88"/>
      <c r="AQ228" s="88"/>
      <c r="AR228" s="88"/>
      <c r="AS228" s="88"/>
      <c r="AT228" s="88"/>
      <c r="AU228" s="88"/>
      <c r="AV228" s="88"/>
      <c r="AW228" s="88"/>
      <c r="AX228" s="88"/>
      <c r="AY228" s="88"/>
      <c r="AZ228" s="88"/>
      <c r="BA228" s="88"/>
      <c r="BB228" s="88"/>
      <c r="BC228" s="88"/>
      <c r="BD228" s="88"/>
      <c r="BE228" s="88"/>
      <c r="BF228" s="88"/>
      <c r="BG228" s="88"/>
      <c r="BH228" s="88"/>
      <c r="BI228" s="88"/>
      <c r="BJ228" s="88"/>
    </row>
    <row r="229" spans="1:62" s="85" customFormat="1" ht="18.75" customHeight="1" x14ac:dyDescent="0.2">
      <c r="A229" s="89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88"/>
      <c r="M229" s="88"/>
      <c r="N229" s="88"/>
      <c r="O229" s="88"/>
      <c r="P229" s="88"/>
      <c r="Q229" s="88"/>
      <c r="R229" s="88"/>
      <c r="S229" s="88"/>
      <c r="T229" s="88"/>
      <c r="U229" s="88"/>
      <c r="V229" s="88"/>
      <c r="W229" s="88"/>
      <c r="X229" s="88"/>
      <c r="Y229" s="88"/>
      <c r="Z229" s="88"/>
      <c r="AA229" s="88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</row>
    <row r="230" spans="1:62" s="85" customFormat="1" ht="18.75" customHeight="1" x14ac:dyDescent="0.2">
      <c r="A230" s="89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88"/>
      <c r="M230" s="88"/>
      <c r="N230" s="88"/>
      <c r="O230" s="88"/>
      <c r="P230" s="88"/>
      <c r="Q230" s="88"/>
      <c r="R230" s="88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  <c r="BF230" s="88"/>
      <c r="BG230" s="88"/>
      <c r="BH230" s="88"/>
      <c r="BI230" s="88"/>
      <c r="BJ230" s="88"/>
    </row>
    <row r="231" spans="1:62" s="85" customFormat="1" ht="18.75" customHeight="1" x14ac:dyDescent="0.2">
      <c r="A231" s="89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88"/>
      <c r="M231" s="88"/>
      <c r="N231" s="88"/>
      <c r="O231" s="88"/>
      <c r="P231" s="88"/>
      <c r="Q231" s="88"/>
      <c r="R231" s="88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</row>
  </sheetData>
  <sheetProtection password="A1EA" sheet="1" objects="1" scenarios="1" formatCells="0" formatRows="0"/>
  <mergeCells count="569">
    <mergeCell ref="A2:BJ2"/>
    <mergeCell ref="A3:BJ3"/>
    <mergeCell ref="AQ5:AW5"/>
    <mergeCell ref="AX5:BI5"/>
    <mergeCell ref="R7:BI7"/>
    <mergeCell ref="R9:BI9"/>
    <mergeCell ref="B23:F23"/>
    <mergeCell ref="G23:K23"/>
    <mergeCell ref="L23:P23"/>
    <mergeCell ref="Q23:U23"/>
    <mergeCell ref="V23:Z23"/>
    <mergeCell ref="AA23:AE23"/>
    <mergeCell ref="B17:BI17"/>
    <mergeCell ref="B18:AD19"/>
    <mergeCell ref="B22:F22"/>
    <mergeCell ref="G22:K22"/>
    <mergeCell ref="L22:P22"/>
    <mergeCell ref="Q22:U22"/>
    <mergeCell ref="V22:Z22"/>
    <mergeCell ref="AA22:AE22"/>
    <mergeCell ref="AF22:AJ22"/>
    <mergeCell ref="AK22:AO22"/>
    <mergeCell ref="AF23:AJ23"/>
    <mergeCell ref="AK23:AO23"/>
    <mergeCell ref="AP23:AT23"/>
    <mergeCell ref="AU23:AY23"/>
    <mergeCell ref="AZ23:BD23"/>
    <mergeCell ref="BE23:BI23"/>
    <mergeCell ref="AP22:AT22"/>
    <mergeCell ref="AU22:AY22"/>
    <mergeCell ref="AZ22:BD22"/>
    <mergeCell ref="BE22:BI22"/>
    <mergeCell ref="B30:AQ30"/>
    <mergeCell ref="AR30:BI30"/>
    <mergeCell ref="B31:AQ31"/>
    <mergeCell ref="AR31:BI31"/>
    <mergeCell ref="B32:AQ32"/>
    <mergeCell ref="AR32:BI32"/>
    <mergeCell ref="U25:Y25"/>
    <mergeCell ref="AC25:AH25"/>
    <mergeCell ref="AW25:BG25"/>
    <mergeCell ref="B27:BI28"/>
    <mergeCell ref="B29:AQ29"/>
    <mergeCell ref="AR29:BI29"/>
    <mergeCell ref="B34:BI34"/>
    <mergeCell ref="B35:R35"/>
    <mergeCell ref="S35:AE35"/>
    <mergeCell ref="AF35:AQ35"/>
    <mergeCell ref="AR35:BI35"/>
    <mergeCell ref="B36:R36"/>
    <mergeCell ref="S36:AE36"/>
    <mergeCell ref="AF36:AQ36"/>
    <mergeCell ref="AR36:BI36"/>
    <mergeCell ref="B39:R39"/>
    <mergeCell ref="S39:AE39"/>
    <mergeCell ref="AF39:AQ39"/>
    <mergeCell ref="AR39:BI39"/>
    <mergeCell ref="B40:R40"/>
    <mergeCell ref="S40:AE40"/>
    <mergeCell ref="AF40:AQ40"/>
    <mergeCell ref="AR40:BI40"/>
    <mergeCell ref="B37:R37"/>
    <mergeCell ref="S37:AE37"/>
    <mergeCell ref="AF37:AQ37"/>
    <mergeCell ref="AR37:BI37"/>
    <mergeCell ref="B38:R38"/>
    <mergeCell ref="S38:AE38"/>
    <mergeCell ref="AF38:AQ38"/>
    <mergeCell ref="AR38:BI38"/>
    <mergeCell ref="B45:R45"/>
    <mergeCell ref="S45:AE45"/>
    <mergeCell ref="AF45:AQ45"/>
    <mergeCell ref="AR45:BI45"/>
    <mergeCell ref="B46:R46"/>
    <mergeCell ref="S46:AE46"/>
    <mergeCell ref="AF46:AQ46"/>
    <mergeCell ref="AR46:BI46"/>
    <mergeCell ref="B42:BI42"/>
    <mergeCell ref="B43:R43"/>
    <mergeCell ref="S43:AE43"/>
    <mergeCell ref="AF43:AQ43"/>
    <mergeCell ref="AR43:BI43"/>
    <mergeCell ref="B44:R44"/>
    <mergeCell ref="S44:AE44"/>
    <mergeCell ref="AF44:AQ44"/>
    <mergeCell ref="AR44:BI44"/>
    <mergeCell ref="B50:BI50"/>
    <mergeCell ref="B51:AE51"/>
    <mergeCell ref="AF51:BI51"/>
    <mergeCell ref="B52:AE52"/>
    <mergeCell ref="AF52:BI52"/>
    <mergeCell ref="B53:AE53"/>
    <mergeCell ref="AF53:BI53"/>
    <mergeCell ref="B47:R47"/>
    <mergeCell ref="S47:AE47"/>
    <mergeCell ref="AF47:AQ47"/>
    <mergeCell ref="AR47:BI47"/>
    <mergeCell ref="B48:R48"/>
    <mergeCell ref="S48:AE48"/>
    <mergeCell ref="AF48:AQ48"/>
    <mergeCell ref="AR48:BI48"/>
    <mergeCell ref="B57:AE57"/>
    <mergeCell ref="AF57:BI57"/>
    <mergeCell ref="B58:AE58"/>
    <mergeCell ref="AF58:BI58"/>
    <mergeCell ref="B60:AU62"/>
    <mergeCell ref="AV60:BD61"/>
    <mergeCell ref="BE60:BI61"/>
    <mergeCell ref="B54:AE54"/>
    <mergeCell ref="AF54:BI54"/>
    <mergeCell ref="B55:AE55"/>
    <mergeCell ref="AF55:BI55"/>
    <mergeCell ref="B56:AE56"/>
    <mergeCell ref="AF56:BI56"/>
    <mergeCell ref="B71:AP71"/>
    <mergeCell ref="AQ71:BI71"/>
    <mergeCell ref="B72:AP72"/>
    <mergeCell ref="AQ72:BI72"/>
    <mergeCell ref="B73:AP73"/>
    <mergeCell ref="AQ73:BI73"/>
    <mergeCell ref="B63:BI63"/>
    <mergeCell ref="B64:AU65"/>
    <mergeCell ref="B67:BI68"/>
    <mergeCell ref="B70:AP70"/>
    <mergeCell ref="AQ70:BI70"/>
    <mergeCell ref="B77:AP77"/>
    <mergeCell ref="AQ77:BI77"/>
    <mergeCell ref="B78:AP78"/>
    <mergeCell ref="AQ78:BI78"/>
    <mergeCell ref="B79:AP79"/>
    <mergeCell ref="AQ79:BI79"/>
    <mergeCell ref="B74:AP74"/>
    <mergeCell ref="AQ74:BI74"/>
    <mergeCell ref="B75:AP75"/>
    <mergeCell ref="AQ75:BI75"/>
    <mergeCell ref="B76:AP76"/>
    <mergeCell ref="AQ76:BI76"/>
    <mergeCell ref="B83:AP83"/>
    <mergeCell ref="AQ83:BI83"/>
    <mergeCell ref="B84:AP84"/>
    <mergeCell ref="AQ84:BI84"/>
    <mergeCell ref="B85:AP85"/>
    <mergeCell ref="AQ85:BI85"/>
    <mergeCell ref="B80:AP80"/>
    <mergeCell ref="AQ80:BI80"/>
    <mergeCell ref="B81:AP81"/>
    <mergeCell ref="AQ81:BI81"/>
    <mergeCell ref="B82:AP82"/>
    <mergeCell ref="AQ82:BI82"/>
    <mergeCell ref="B91:K91"/>
    <mergeCell ref="L91:U91"/>
    <mergeCell ref="V91:AE91"/>
    <mergeCell ref="AF91:AO91"/>
    <mergeCell ref="AP91:AY91"/>
    <mergeCell ref="AZ91:BI91"/>
    <mergeCell ref="B86:AP86"/>
    <mergeCell ref="AQ86:BI86"/>
    <mergeCell ref="B88:BI88"/>
    <mergeCell ref="B90:K90"/>
    <mergeCell ref="L90:U90"/>
    <mergeCell ref="V90:AE90"/>
    <mergeCell ref="AF90:AO90"/>
    <mergeCell ref="AP90:AY90"/>
    <mergeCell ref="AZ90:BI90"/>
    <mergeCell ref="B97:N97"/>
    <mergeCell ref="O97:U97"/>
    <mergeCell ref="V97:AH97"/>
    <mergeCell ref="AI97:AO97"/>
    <mergeCell ref="AP97:BB97"/>
    <mergeCell ref="BC97:BI97"/>
    <mergeCell ref="B93:BI93"/>
    <mergeCell ref="B95:U95"/>
    <mergeCell ref="V95:AO95"/>
    <mergeCell ref="AP95:BI95"/>
    <mergeCell ref="B96:N96"/>
    <mergeCell ref="O96:U96"/>
    <mergeCell ref="V96:AH96"/>
    <mergeCell ref="AI96:AO96"/>
    <mergeCell ref="AP96:BB96"/>
    <mergeCell ref="BC96:BI96"/>
    <mergeCell ref="B99:N99"/>
    <mergeCell ref="O99:U99"/>
    <mergeCell ref="V99:AH99"/>
    <mergeCell ref="AI99:AO99"/>
    <mergeCell ref="AP99:BB99"/>
    <mergeCell ref="BC99:BI99"/>
    <mergeCell ref="B98:N98"/>
    <mergeCell ref="O98:U98"/>
    <mergeCell ref="V98:AH98"/>
    <mergeCell ref="AI98:AO98"/>
    <mergeCell ref="AP98:BB98"/>
    <mergeCell ref="BC98:BI98"/>
    <mergeCell ref="B101:N101"/>
    <mergeCell ref="O101:U101"/>
    <mergeCell ref="V101:AH101"/>
    <mergeCell ref="AI101:AO101"/>
    <mergeCell ref="AP101:BB101"/>
    <mergeCell ref="BC101:BI101"/>
    <mergeCell ref="B100:N100"/>
    <mergeCell ref="O100:U100"/>
    <mergeCell ref="V100:AH100"/>
    <mergeCell ref="AI100:AO100"/>
    <mergeCell ref="AP100:BB100"/>
    <mergeCell ref="BC100:BI100"/>
    <mergeCell ref="B103:N103"/>
    <mergeCell ref="O103:U103"/>
    <mergeCell ref="V103:AH103"/>
    <mergeCell ref="AI103:AO103"/>
    <mergeCell ref="AP103:BB103"/>
    <mergeCell ref="BC103:BI103"/>
    <mergeCell ref="B102:N102"/>
    <mergeCell ref="O102:U102"/>
    <mergeCell ref="V102:AH102"/>
    <mergeCell ref="AI102:AO102"/>
    <mergeCell ref="AP102:BB102"/>
    <mergeCell ref="BC102:BI102"/>
    <mergeCell ref="B105:N105"/>
    <mergeCell ref="O105:U105"/>
    <mergeCell ref="V105:AH105"/>
    <mergeCell ref="AI105:AO105"/>
    <mergeCell ref="AP105:BB105"/>
    <mergeCell ref="BC105:BI105"/>
    <mergeCell ref="B104:N104"/>
    <mergeCell ref="O104:U104"/>
    <mergeCell ref="V104:AH104"/>
    <mergeCell ref="AI104:AO104"/>
    <mergeCell ref="AP104:BB104"/>
    <mergeCell ref="BC104:BI104"/>
    <mergeCell ref="B107:N107"/>
    <mergeCell ref="O107:U107"/>
    <mergeCell ref="V107:AH107"/>
    <mergeCell ref="AI107:AO107"/>
    <mergeCell ref="AP107:BB107"/>
    <mergeCell ref="BC107:BI107"/>
    <mergeCell ref="B106:N106"/>
    <mergeCell ref="O106:U106"/>
    <mergeCell ref="V106:AH106"/>
    <mergeCell ref="AI106:AO106"/>
    <mergeCell ref="AP106:BB106"/>
    <mergeCell ref="BC106:BI106"/>
    <mergeCell ref="B109:N109"/>
    <mergeCell ref="O109:U109"/>
    <mergeCell ref="V109:AH109"/>
    <mergeCell ref="AI109:AO109"/>
    <mergeCell ref="AP109:BB109"/>
    <mergeCell ref="BC109:BI109"/>
    <mergeCell ref="B108:N108"/>
    <mergeCell ref="O108:U108"/>
    <mergeCell ref="V108:AH108"/>
    <mergeCell ref="AI108:AO108"/>
    <mergeCell ref="AP108:BB108"/>
    <mergeCell ref="BC108:BI108"/>
    <mergeCell ref="B112:BI112"/>
    <mergeCell ref="B113:U113"/>
    <mergeCell ref="V113:AO113"/>
    <mergeCell ref="AP113:BI113"/>
    <mergeCell ref="B114:U114"/>
    <mergeCell ref="V114:AO114"/>
    <mergeCell ref="AP114:BI114"/>
    <mergeCell ref="B110:N110"/>
    <mergeCell ref="O110:U110"/>
    <mergeCell ref="V110:AH110"/>
    <mergeCell ref="AI110:AO110"/>
    <mergeCell ref="AP110:BB110"/>
    <mergeCell ref="BC110:BI110"/>
    <mergeCell ref="B117:U117"/>
    <mergeCell ref="V117:AO117"/>
    <mergeCell ref="AP117:BI117"/>
    <mergeCell ref="B118:U118"/>
    <mergeCell ref="V118:AO118"/>
    <mergeCell ref="AP118:BI118"/>
    <mergeCell ref="B115:U115"/>
    <mergeCell ref="V115:AO115"/>
    <mergeCell ref="AP115:BI115"/>
    <mergeCell ref="B116:U116"/>
    <mergeCell ref="V116:AO116"/>
    <mergeCell ref="AP116:BI116"/>
    <mergeCell ref="B120:BI120"/>
    <mergeCell ref="B122:M122"/>
    <mergeCell ref="N122:Q122"/>
    <mergeCell ref="R122:U122"/>
    <mergeCell ref="V122:AC122"/>
    <mergeCell ref="AD122:AK122"/>
    <mergeCell ref="AL122:AS122"/>
    <mergeCell ref="AT122:BA122"/>
    <mergeCell ref="BB122:BI122"/>
    <mergeCell ref="AT123:BA123"/>
    <mergeCell ref="BB123:BI123"/>
    <mergeCell ref="B124:M124"/>
    <mergeCell ref="N124:Q124"/>
    <mergeCell ref="R124:U124"/>
    <mergeCell ref="V124:AC124"/>
    <mergeCell ref="AD124:AK124"/>
    <mergeCell ref="AL124:AS124"/>
    <mergeCell ref="AT124:BA124"/>
    <mergeCell ref="BB124:BI124"/>
    <mergeCell ref="B123:M123"/>
    <mergeCell ref="N123:Q123"/>
    <mergeCell ref="R123:U123"/>
    <mergeCell ref="V123:AC123"/>
    <mergeCell ref="AD123:AK123"/>
    <mergeCell ref="AL123:AS123"/>
    <mergeCell ref="AT125:BA125"/>
    <mergeCell ref="BB125:BI125"/>
    <mergeCell ref="B126:M126"/>
    <mergeCell ref="N126:Q126"/>
    <mergeCell ref="R126:U126"/>
    <mergeCell ref="V126:AC126"/>
    <mergeCell ref="AD126:AK126"/>
    <mergeCell ref="AL126:AS126"/>
    <mergeCell ref="AT126:BA126"/>
    <mergeCell ref="BB126:BI126"/>
    <mergeCell ref="B125:M125"/>
    <mergeCell ref="N125:Q125"/>
    <mergeCell ref="R125:U125"/>
    <mergeCell ref="V125:AC125"/>
    <mergeCell ref="AD125:AK125"/>
    <mergeCell ref="AL125:AS125"/>
    <mergeCell ref="AT127:BA127"/>
    <mergeCell ref="BB127:BI127"/>
    <mergeCell ref="B128:M128"/>
    <mergeCell ref="N128:Q128"/>
    <mergeCell ref="R128:U128"/>
    <mergeCell ref="V128:AC128"/>
    <mergeCell ref="AD128:AK128"/>
    <mergeCell ref="AL128:AS128"/>
    <mergeCell ref="AT128:BA128"/>
    <mergeCell ref="BB128:BI128"/>
    <mergeCell ref="B127:M127"/>
    <mergeCell ref="N127:Q127"/>
    <mergeCell ref="R127:U127"/>
    <mergeCell ref="V127:AC127"/>
    <mergeCell ref="AD127:AK127"/>
    <mergeCell ref="AL127:AS127"/>
    <mergeCell ref="AT129:BA129"/>
    <mergeCell ref="BB129:BI129"/>
    <mergeCell ref="B130:M130"/>
    <mergeCell ref="N130:Q130"/>
    <mergeCell ref="R130:U130"/>
    <mergeCell ref="V130:AC130"/>
    <mergeCell ref="AD130:AK130"/>
    <mergeCell ref="AL130:AS130"/>
    <mergeCell ref="AT130:BA130"/>
    <mergeCell ref="BB130:BI130"/>
    <mergeCell ref="B129:M129"/>
    <mergeCell ref="N129:Q129"/>
    <mergeCell ref="R129:U129"/>
    <mergeCell ref="V129:AC129"/>
    <mergeCell ref="AD129:AK129"/>
    <mergeCell ref="AL129:AS129"/>
    <mergeCell ref="AT131:BA131"/>
    <mergeCell ref="BB131:BI131"/>
    <mergeCell ref="B132:M132"/>
    <mergeCell ref="N132:Q132"/>
    <mergeCell ref="R132:U132"/>
    <mergeCell ref="V132:AC132"/>
    <mergeCell ref="AD132:AK132"/>
    <mergeCell ref="AL132:AS132"/>
    <mergeCell ref="AT132:BA132"/>
    <mergeCell ref="BB132:BI132"/>
    <mergeCell ref="B131:M131"/>
    <mergeCell ref="N131:Q131"/>
    <mergeCell ref="R131:U131"/>
    <mergeCell ref="V131:AC131"/>
    <mergeCell ref="AD131:AK131"/>
    <mergeCell ref="AL131:AS131"/>
    <mergeCell ref="AT133:BA133"/>
    <mergeCell ref="BB133:BI133"/>
    <mergeCell ref="B134:M134"/>
    <mergeCell ref="N134:Q134"/>
    <mergeCell ref="R134:U134"/>
    <mergeCell ref="V134:AC134"/>
    <mergeCell ref="AD134:AK134"/>
    <mergeCell ref="AL134:AS134"/>
    <mergeCell ref="AT134:BA134"/>
    <mergeCell ref="BB134:BI134"/>
    <mergeCell ref="B133:M133"/>
    <mergeCell ref="N133:Q133"/>
    <mergeCell ref="R133:U133"/>
    <mergeCell ref="V133:AC133"/>
    <mergeCell ref="AD133:AK133"/>
    <mergeCell ref="AL133:AS133"/>
    <mergeCell ref="AT135:BA135"/>
    <mergeCell ref="BB135:BI135"/>
    <mergeCell ref="B136:M136"/>
    <mergeCell ref="N136:Q136"/>
    <mergeCell ref="R136:U136"/>
    <mergeCell ref="V136:AC136"/>
    <mergeCell ref="AD136:AK136"/>
    <mergeCell ref="AL136:AS136"/>
    <mergeCell ref="AT136:BA136"/>
    <mergeCell ref="BB136:BI136"/>
    <mergeCell ref="B135:M135"/>
    <mergeCell ref="N135:Q135"/>
    <mergeCell ref="R135:U135"/>
    <mergeCell ref="V135:AC135"/>
    <mergeCell ref="AD135:AK135"/>
    <mergeCell ref="AL135:AS135"/>
    <mergeCell ref="AT137:BA137"/>
    <mergeCell ref="BB137:BI137"/>
    <mergeCell ref="B138:M138"/>
    <mergeCell ref="N138:Q138"/>
    <mergeCell ref="R138:U138"/>
    <mergeCell ref="V138:AC138"/>
    <mergeCell ref="AD138:AK138"/>
    <mergeCell ref="AL138:AS138"/>
    <mergeCell ref="AT138:BA138"/>
    <mergeCell ref="BB138:BI138"/>
    <mergeCell ref="B137:M137"/>
    <mergeCell ref="N137:Q137"/>
    <mergeCell ref="R137:U137"/>
    <mergeCell ref="V137:AC137"/>
    <mergeCell ref="AD137:AK137"/>
    <mergeCell ref="AL137:AS137"/>
    <mergeCell ref="B139:BI141"/>
    <mergeCell ref="B145:M145"/>
    <mergeCell ref="N145:Q145"/>
    <mergeCell ref="R145:U145"/>
    <mergeCell ref="V145:AC145"/>
    <mergeCell ref="AD145:AK145"/>
    <mergeCell ref="AL145:AS145"/>
    <mergeCell ref="AT145:BA145"/>
    <mergeCell ref="BB145:BI145"/>
    <mergeCell ref="AT146:BA146"/>
    <mergeCell ref="BB146:BI146"/>
    <mergeCell ref="B147:M147"/>
    <mergeCell ref="N147:Q147"/>
    <mergeCell ref="R147:U147"/>
    <mergeCell ref="V147:AC147"/>
    <mergeCell ref="AD147:AK147"/>
    <mergeCell ref="AL147:AS147"/>
    <mergeCell ref="AT147:BA147"/>
    <mergeCell ref="BB147:BI147"/>
    <mergeCell ref="B146:M146"/>
    <mergeCell ref="N146:Q146"/>
    <mergeCell ref="R146:U146"/>
    <mergeCell ref="V146:AC146"/>
    <mergeCell ref="AD146:AK146"/>
    <mergeCell ref="AL146:AS146"/>
    <mergeCell ref="AT148:BA148"/>
    <mergeCell ref="BB148:BI148"/>
    <mergeCell ref="B149:M149"/>
    <mergeCell ref="N149:Q149"/>
    <mergeCell ref="R149:U149"/>
    <mergeCell ref="V149:AC149"/>
    <mergeCell ref="AD149:AK149"/>
    <mergeCell ref="AL149:AS149"/>
    <mergeCell ref="AT149:BA149"/>
    <mergeCell ref="BB149:BI149"/>
    <mergeCell ref="B148:M148"/>
    <mergeCell ref="N148:Q148"/>
    <mergeCell ref="R148:U148"/>
    <mergeCell ref="V148:AC148"/>
    <mergeCell ref="AD148:AK148"/>
    <mergeCell ref="AL148:AS148"/>
    <mergeCell ref="AT150:BA150"/>
    <mergeCell ref="BB150:BI150"/>
    <mergeCell ref="B151:M151"/>
    <mergeCell ref="N151:Q151"/>
    <mergeCell ref="R151:U151"/>
    <mergeCell ref="V151:AC151"/>
    <mergeCell ref="AD151:AK151"/>
    <mergeCell ref="AL151:AS151"/>
    <mergeCell ref="AT151:BA151"/>
    <mergeCell ref="BB151:BI151"/>
    <mergeCell ref="B150:M150"/>
    <mergeCell ref="N150:Q150"/>
    <mergeCell ref="R150:U150"/>
    <mergeCell ref="V150:AC150"/>
    <mergeCell ref="AD150:AK150"/>
    <mergeCell ref="AL150:AS150"/>
    <mergeCell ref="AT152:BA152"/>
    <mergeCell ref="BB152:BI152"/>
    <mergeCell ref="B153:M153"/>
    <mergeCell ref="N153:Q153"/>
    <mergeCell ref="R153:U153"/>
    <mergeCell ref="V153:AC153"/>
    <mergeCell ref="AD153:AK153"/>
    <mergeCell ref="AL153:AS153"/>
    <mergeCell ref="AT153:BA153"/>
    <mergeCell ref="BB153:BI153"/>
    <mergeCell ref="B152:M152"/>
    <mergeCell ref="N152:Q152"/>
    <mergeCell ref="R152:U152"/>
    <mergeCell ref="V152:AC152"/>
    <mergeCell ref="AD152:AK152"/>
    <mergeCell ref="AL152:AS152"/>
    <mergeCell ref="AT154:BA154"/>
    <mergeCell ref="BB154:BI154"/>
    <mergeCell ref="B155:M155"/>
    <mergeCell ref="N155:Q155"/>
    <mergeCell ref="R155:U155"/>
    <mergeCell ref="V155:AC155"/>
    <mergeCell ref="AD155:AK155"/>
    <mergeCell ref="AL155:AS155"/>
    <mergeCell ref="AT155:BA155"/>
    <mergeCell ref="BB155:BI155"/>
    <mergeCell ref="B154:M154"/>
    <mergeCell ref="N154:Q154"/>
    <mergeCell ref="R154:U154"/>
    <mergeCell ref="V154:AC154"/>
    <mergeCell ref="AD154:AK154"/>
    <mergeCell ref="AL154:AS154"/>
    <mergeCell ref="AT156:BA156"/>
    <mergeCell ref="BB156:BI156"/>
    <mergeCell ref="B157:M157"/>
    <mergeCell ref="N157:Q157"/>
    <mergeCell ref="R157:U157"/>
    <mergeCell ref="V157:AC157"/>
    <mergeCell ref="AD157:AK157"/>
    <mergeCell ref="AL157:AS157"/>
    <mergeCell ref="AT157:BA157"/>
    <mergeCell ref="BB157:BI157"/>
    <mergeCell ref="B156:M156"/>
    <mergeCell ref="N156:Q156"/>
    <mergeCell ref="R156:U156"/>
    <mergeCell ref="V156:AC156"/>
    <mergeCell ref="AD156:AK156"/>
    <mergeCell ref="AL156:AS156"/>
    <mergeCell ref="AT158:BA158"/>
    <mergeCell ref="BB158:BI158"/>
    <mergeCell ref="B159:M159"/>
    <mergeCell ref="N159:Q159"/>
    <mergeCell ref="R159:U159"/>
    <mergeCell ref="V159:AC159"/>
    <mergeCell ref="AD159:AK159"/>
    <mergeCell ref="AL159:AS159"/>
    <mergeCell ref="AT159:BA159"/>
    <mergeCell ref="BB159:BI159"/>
    <mergeCell ref="B158:M158"/>
    <mergeCell ref="N158:Q158"/>
    <mergeCell ref="R158:U158"/>
    <mergeCell ref="V158:AC158"/>
    <mergeCell ref="AD158:AK158"/>
    <mergeCell ref="AL158:AS158"/>
    <mergeCell ref="AD161:AK161"/>
    <mergeCell ref="AL161:AS161"/>
    <mergeCell ref="AT161:BA161"/>
    <mergeCell ref="BB161:BI161"/>
    <mergeCell ref="B160:M160"/>
    <mergeCell ref="N160:Q160"/>
    <mergeCell ref="R160:U160"/>
    <mergeCell ref="V160:AC160"/>
    <mergeCell ref="AD160:AK160"/>
    <mergeCell ref="AL160:AS160"/>
    <mergeCell ref="AS178:BI178"/>
    <mergeCell ref="AV64:BD65"/>
    <mergeCell ref="BE64:BI65"/>
    <mergeCell ref="B168:J170"/>
    <mergeCell ref="AS170:BI170"/>
    <mergeCell ref="B175:P175"/>
    <mergeCell ref="T175:AH175"/>
    <mergeCell ref="AK175:BI175"/>
    <mergeCell ref="B176:P176"/>
    <mergeCell ref="T176:AH176"/>
    <mergeCell ref="AK176:BI176"/>
    <mergeCell ref="B163:BI163"/>
    <mergeCell ref="B165:P165"/>
    <mergeCell ref="T165:AH165"/>
    <mergeCell ref="AK165:BI165"/>
    <mergeCell ref="B166:P166"/>
    <mergeCell ref="T166:AH166"/>
    <mergeCell ref="AK166:BI166"/>
    <mergeCell ref="AT160:BA160"/>
    <mergeCell ref="BB160:BI160"/>
    <mergeCell ref="B161:M161"/>
    <mergeCell ref="N161:Q161"/>
    <mergeCell ref="R161:U161"/>
    <mergeCell ref="V161:AC161"/>
  </mergeCells>
  <printOptions horizontalCentered="1"/>
  <pageMargins left="0.78740157480314965" right="0" top="0.39370078740157483" bottom="0.59055118110236227" header="0" footer="0"/>
  <pageSetup paperSize="9" scale="72" fitToHeight="0" orientation="portrait" r:id="rId1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1" manualBreakCount="1">
    <brk id="86" max="61" man="1"/>
  </rowBreaks>
  <colBreaks count="1" manualBreakCount="1">
    <brk id="6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ЮЛ</vt:lpstr>
      <vt:lpstr>Приложение</vt:lpstr>
      <vt:lpstr>Приложение!Область_печати</vt:lpstr>
      <vt:lpstr>ЮЛ!Область_печати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Ефименко Юлия Сергеевна</cp:lastModifiedBy>
  <cp:lastPrinted>2024-07-31T06:15:48Z</cp:lastPrinted>
  <dcterms:created xsi:type="dcterms:W3CDTF">2019-09-06T06:39:39Z</dcterms:created>
  <dcterms:modified xsi:type="dcterms:W3CDTF">2024-12-28T05:46:06Z</dcterms:modified>
</cp:coreProperties>
</file>